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0740" windowHeight="13560"/>
  </bookViews>
  <sheets>
    <sheet name="Мужчины" sheetId="1" r:id="rId1"/>
    <sheet name="Женщины" sheetId="2" r:id="rId2"/>
    <sheet name="Результаты_11.08." sheetId="3" r:id="rId3"/>
    <sheet name="Результаты_12.08." sheetId="4" r:id="rId4"/>
    <sheet name="Результаты_13.08.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44" i="5" l="1"/>
  <c r="K144" i="5"/>
  <c r="U143" i="5"/>
  <c r="K143" i="5"/>
  <c r="U142" i="5"/>
  <c r="K142" i="5"/>
  <c r="U141" i="5"/>
  <c r="K141" i="5"/>
  <c r="U140" i="5"/>
  <c r="K140" i="5"/>
  <c r="U139" i="5"/>
  <c r="K139" i="5"/>
  <c r="U138" i="5"/>
  <c r="K138" i="5"/>
  <c r="U137" i="5"/>
  <c r="K137" i="5"/>
  <c r="U136" i="5"/>
  <c r="K136" i="5"/>
  <c r="V136" i="5"/>
  <c r="U135" i="5"/>
  <c r="K135" i="5"/>
  <c r="U134" i="5"/>
  <c r="K134" i="5"/>
  <c r="U133" i="5"/>
  <c r="K133" i="5"/>
  <c r="U132" i="5"/>
  <c r="K132" i="5"/>
  <c r="U131" i="5"/>
  <c r="K131" i="5"/>
  <c r="U130" i="5"/>
  <c r="K130" i="5"/>
  <c r="U129" i="5"/>
  <c r="K129" i="5"/>
  <c r="U127" i="5"/>
  <c r="K127" i="5"/>
  <c r="U126" i="5"/>
  <c r="K126" i="5"/>
  <c r="U117" i="5"/>
  <c r="K117" i="5"/>
  <c r="U116" i="5"/>
  <c r="K116" i="5"/>
  <c r="U115" i="5"/>
  <c r="K115" i="5"/>
  <c r="V115" i="5"/>
  <c r="U114" i="5"/>
  <c r="K114" i="5"/>
  <c r="U113" i="5"/>
  <c r="K113" i="5"/>
  <c r="U112" i="5"/>
  <c r="K112" i="5"/>
  <c r="U111" i="5"/>
  <c r="K111" i="5"/>
  <c r="U110" i="5"/>
  <c r="K110" i="5"/>
  <c r="U109" i="5"/>
  <c r="K109" i="5"/>
  <c r="U108" i="5"/>
  <c r="K108" i="5"/>
  <c r="U107" i="5"/>
  <c r="K107" i="5"/>
  <c r="U106" i="5"/>
  <c r="K106" i="5"/>
  <c r="U105" i="5"/>
  <c r="K105" i="5"/>
  <c r="U104" i="5"/>
  <c r="K104" i="5"/>
  <c r="U103" i="5"/>
  <c r="K103" i="5"/>
  <c r="U102" i="5"/>
  <c r="K102" i="5"/>
  <c r="U101" i="5"/>
  <c r="K101" i="5"/>
  <c r="U100" i="5"/>
  <c r="K100" i="5"/>
  <c r="U99" i="5"/>
  <c r="K99" i="5"/>
  <c r="U98" i="5"/>
  <c r="K98" i="5"/>
  <c r="U97" i="5"/>
  <c r="K97" i="5"/>
  <c r="U96" i="5"/>
  <c r="K96" i="5"/>
  <c r="U95" i="5"/>
  <c r="K95" i="5"/>
  <c r="V95" i="5"/>
  <c r="U94" i="5"/>
  <c r="K94" i="5"/>
  <c r="U93" i="5"/>
  <c r="K93" i="5"/>
  <c r="U92" i="5"/>
  <c r="K92" i="5"/>
  <c r="U91" i="5"/>
  <c r="K91" i="5"/>
  <c r="U90" i="5"/>
  <c r="K90" i="5"/>
  <c r="U89" i="5"/>
  <c r="K89" i="5"/>
  <c r="U88" i="5"/>
  <c r="K88" i="5"/>
  <c r="U86" i="5"/>
  <c r="K86" i="5"/>
  <c r="U85" i="5"/>
  <c r="K85" i="5"/>
  <c r="U76" i="5"/>
  <c r="K76" i="5"/>
  <c r="U75" i="5"/>
  <c r="K75" i="5"/>
  <c r="U74" i="5"/>
  <c r="K74" i="5"/>
  <c r="V74" i="5"/>
  <c r="U73" i="5"/>
  <c r="K73" i="5"/>
  <c r="U72" i="5"/>
  <c r="K72" i="5"/>
  <c r="U71" i="5"/>
  <c r="K71" i="5"/>
  <c r="U70" i="5"/>
  <c r="K70" i="5"/>
  <c r="V70" i="5"/>
  <c r="U69" i="5"/>
  <c r="K69" i="5"/>
  <c r="U67" i="5"/>
  <c r="K67" i="5"/>
  <c r="U66" i="5"/>
  <c r="K66" i="5"/>
  <c r="U57" i="5"/>
  <c r="K57" i="5"/>
  <c r="U56" i="5"/>
  <c r="K56" i="5"/>
  <c r="U55" i="5"/>
  <c r="K55" i="5"/>
  <c r="V55" i="5"/>
  <c r="U54" i="5"/>
  <c r="K54" i="5"/>
  <c r="U53" i="5"/>
  <c r="K53" i="5"/>
  <c r="U52" i="5"/>
  <c r="K52" i="5"/>
  <c r="U51" i="5"/>
  <c r="K51" i="5"/>
  <c r="U49" i="5"/>
  <c r="K49" i="5"/>
  <c r="U48" i="5"/>
  <c r="K48" i="5"/>
  <c r="U39" i="5"/>
  <c r="K39" i="5"/>
  <c r="U38" i="5"/>
  <c r="K38" i="5"/>
  <c r="U37" i="5"/>
  <c r="K37" i="5"/>
  <c r="U36" i="5"/>
  <c r="K36" i="5"/>
  <c r="U35" i="5"/>
  <c r="K35" i="5"/>
  <c r="U34" i="5"/>
  <c r="K34" i="5"/>
  <c r="U33" i="5"/>
  <c r="K33" i="5"/>
  <c r="U32" i="5"/>
  <c r="K32" i="5"/>
  <c r="U31" i="5"/>
  <c r="K31" i="5"/>
  <c r="U30" i="5"/>
  <c r="K30" i="5"/>
  <c r="U28" i="5"/>
  <c r="K28" i="5"/>
  <c r="U27" i="5"/>
  <c r="K27" i="5"/>
  <c r="U18" i="5"/>
  <c r="K18" i="5"/>
  <c r="U17" i="5"/>
  <c r="K17" i="5"/>
  <c r="U16" i="5"/>
  <c r="K16" i="5"/>
  <c r="U15" i="5"/>
  <c r="K15" i="5"/>
  <c r="U14" i="5"/>
  <c r="K14" i="5"/>
  <c r="U13" i="5"/>
  <c r="K13" i="5"/>
  <c r="U12" i="5"/>
  <c r="K12" i="5"/>
  <c r="U10" i="5"/>
  <c r="K10" i="5"/>
  <c r="U9" i="5"/>
  <c r="K9" i="5"/>
  <c r="V39" i="5"/>
  <c r="V10" i="5"/>
  <c r="V13" i="5"/>
  <c r="V36" i="5"/>
  <c r="V48" i="5"/>
  <c r="V54" i="5"/>
  <c r="V88" i="5"/>
  <c r="V90" i="5"/>
  <c r="V92" i="5"/>
  <c r="V94" i="5"/>
  <c r="V98" i="5"/>
  <c r="V104" i="5"/>
  <c r="V106" i="5"/>
  <c r="V108" i="5"/>
  <c r="V110" i="5"/>
  <c r="V114" i="5"/>
  <c r="V129" i="5"/>
  <c r="V131" i="5"/>
  <c r="V133" i="5"/>
  <c r="V135" i="5"/>
  <c r="V139" i="5"/>
  <c r="V143" i="5"/>
  <c r="V140" i="5"/>
  <c r="V105" i="5"/>
  <c r="V109" i="5"/>
  <c r="V17" i="5"/>
  <c r="V14" i="5"/>
  <c r="V35" i="5"/>
  <c r="V51" i="5"/>
  <c r="V66" i="5"/>
  <c r="V73" i="5"/>
  <c r="V9" i="5"/>
  <c r="V49" i="5"/>
  <c r="V28" i="5"/>
  <c r="V27" i="5"/>
  <c r="V30" i="5"/>
  <c r="V32" i="5"/>
  <c r="V38" i="5"/>
  <c r="V69" i="5"/>
  <c r="V89" i="5"/>
  <c r="V93" i="5"/>
  <c r="V99" i="5"/>
  <c r="V111" i="5"/>
  <c r="V126" i="5"/>
  <c r="V85" i="5"/>
  <c r="V130" i="5"/>
  <c r="V134" i="5"/>
  <c r="V33" i="5"/>
  <c r="V102" i="5"/>
  <c r="V34" i="5"/>
  <c r="V53" i="5"/>
  <c r="V72" i="5"/>
  <c r="V97" i="5"/>
  <c r="V138" i="5"/>
  <c r="V16" i="5"/>
  <c r="V18" i="5"/>
  <c r="V37" i="5"/>
  <c r="V52" i="5"/>
  <c r="V57" i="5"/>
  <c r="V67" i="5"/>
  <c r="V71" i="5"/>
  <c r="V76" i="5"/>
  <c r="V86" i="5"/>
  <c r="V96" i="5"/>
  <c r="V101" i="5"/>
  <c r="V103" i="5"/>
  <c r="V112" i="5"/>
  <c r="V117" i="5"/>
  <c r="V127" i="5"/>
  <c r="V137" i="5"/>
  <c r="V142" i="5"/>
  <c r="V144" i="5"/>
  <c r="V12" i="5"/>
  <c r="V113" i="5"/>
  <c r="V15" i="5"/>
  <c r="V31" i="5"/>
  <c r="V56" i="5"/>
  <c r="V75" i="5"/>
  <c r="V91" i="5"/>
  <c r="V100" i="5"/>
  <c r="V107" i="5"/>
  <c r="V116" i="5"/>
  <c r="V132" i="5"/>
  <c r="V141" i="5"/>
  <c r="K161" i="4"/>
  <c r="U161" i="4"/>
  <c r="V161" i="4"/>
  <c r="U160" i="4"/>
  <c r="K160" i="4"/>
  <c r="V160" i="4"/>
  <c r="U159" i="4"/>
  <c r="K159" i="4"/>
  <c r="V159" i="4"/>
  <c r="K158" i="4"/>
  <c r="U158" i="4"/>
  <c r="V158" i="4"/>
  <c r="K157" i="4"/>
  <c r="U157" i="4"/>
  <c r="V157" i="4"/>
  <c r="U156" i="4"/>
  <c r="K156" i="4"/>
  <c r="V156" i="4"/>
  <c r="U155" i="4"/>
  <c r="K155" i="4"/>
  <c r="V155" i="4"/>
  <c r="K154" i="4"/>
  <c r="U154" i="4"/>
  <c r="V154" i="4"/>
  <c r="K153" i="4"/>
  <c r="U153" i="4"/>
  <c r="V153" i="4"/>
  <c r="U152" i="4"/>
  <c r="K152" i="4"/>
  <c r="V152" i="4"/>
  <c r="U151" i="4"/>
  <c r="K151" i="4"/>
  <c r="V151" i="4"/>
  <c r="K150" i="4"/>
  <c r="U150" i="4"/>
  <c r="V150" i="4"/>
  <c r="K149" i="4"/>
  <c r="U149" i="4"/>
  <c r="V149" i="4"/>
  <c r="U148" i="4"/>
  <c r="K148" i="4"/>
  <c r="V148" i="4"/>
  <c r="U147" i="4"/>
  <c r="K147" i="4"/>
  <c r="V147" i="4"/>
  <c r="U146" i="4"/>
  <c r="K146" i="4"/>
  <c r="V146" i="4"/>
  <c r="K144" i="4"/>
  <c r="U144" i="4"/>
  <c r="V144" i="4"/>
  <c r="U143" i="4"/>
  <c r="K143" i="4"/>
  <c r="V143" i="4"/>
  <c r="U134" i="4"/>
  <c r="K134" i="4"/>
  <c r="V134" i="4"/>
  <c r="K133" i="4"/>
  <c r="U133" i="4"/>
  <c r="V133" i="4"/>
  <c r="K132" i="4"/>
  <c r="U132" i="4"/>
  <c r="V132" i="4"/>
  <c r="U131" i="4"/>
  <c r="K131" i="4"/>
  <c r="V131" i="4"/>
  <c r="U130" i="4"/>
  <c r="K130" i="4"/>
  <c r="V130" i="4"/>
  <c r="K129" i="4"/>
  <c r="U129" i="4"/>
  <c r="V129" i="4"/>
  <c r="K128" i="4"/>
  <c r="U128" i="4"/>
  <c r="V128" i="4"/>
  <c r="U127" i="4"/>
  <c r="K127" i="4"/>
  <c r="V127" i="4"/>
  <c r="U126" i="4"/>
  <c r="K126" i="4"/>
  <c r="V126" i="4"/>
  <c r="K125" i="4"/>
  <c r="U125" i="4"/>
  <c r="V125" i="4"/>
  <c r="K124" i="4"/>
  <c r="U124" i="4"/>
  <c r="V124" i="4"/>
  <c r="U123" i="4"/>
  <c r="K123" i="4"/>
  <c r="V123" i="4"/>
  <c r="U122" i="4"/>
  <c r="K122" i="4"/>
  <c r="V122" i="4"/>
  <c r="K121" i="4"/>
  <c r="U121" i="4"/>
  <c r="V121" i="4"/>
  <c r="K120" i="4"/>
  <c r="U120" i="4"/>
  <c r="V120" i="4"/>
  <c r="U119" i="4"/>
  <c r="K119" i="4"/>
  <c r="V119" i="4"/>
  <c r="U118" i="4"/>
  <c r="K118" i="4"/>
  <c r="V118" i="4"/>
  <c r="K117" i="4"/>
  <c r="U117" i="4"/>
  <c r="V117" i="4"/>
  <c r="K116" i="4"/>
  <c r="U116" i="4"/>
  <c r="V116" i="4"/>
  <c r="U115" i="4"/>
  <c r="K115" i="4"/>
  <c r="V115" i="4"/>
  <c r="U114" i="4"/>
  <c r="K114" i="4"/>
  <c r="V114" i="4"/>
  <c r="K113" i="4"/>
  <c r="U113" i="4"/>
  <c r="V113" i="4"/>
  <c r="K112" i="4"/>
  <c r="U112" i="4"/>
  <c r="V112" i="4"/>
  <c r="U111" i="4"/>
  <c r="K111" i="4"/>
  <c r="V111" i="4"/>
  <c r="U110" i="4"/>
  <c r="K110" i="4"/>
  <c r="V110" i="4"/>
  <c r="K109" i="4"/>
  <c r="U109" i="4"/>
  <c r="V109" i="4"/>
  <c r="K108" i="4"/>
  <c r="U108" i="4"/>
  <c r="V108" i="4"/>
  <c r="U107" i="4"/>
  <c r="K107" i="4"/>
  <c r="V107" i="4"/>
  <c r="U106" i="4"/>
  <c r="K106" i="4"/>
  <c r="V106" i="4"/>
  <c r="K105" i="4"/>
  <c r="U105" i="4"/>
  <c r="V105" i="4"/>
  <c r="K103" i="4"/>
  <c r="U103" i="4"/>
  <c r="V103" i="4"/>
  <c r="U102" i="4"/>
  <c r="K102" i="4"/>
  <c r="V102" i="4"/>
  <c r="U93" i="4"/>
  <c r="K93" i="4"/>
  <c r="V93" i="4"/>
  <c r="K92" i="4"/>
  <c r="U92" i="4"/>
  <c r="V92" i="4"/>
  <c r="K91" i="4"/>
  <c r="U91" i="4"/>
  <c r="V91" i="4"/>
  <c r="U90" i="4"/>
  <c r="K90" i="4"/>
  <c r="V90" i="4"/>
  <c r="U89" i="4"/>
  <c r="K89" i="4"/>
  <c r="V89" i="4"/>
  <c r="K88" i="4"/>
  <c r="U88" i="4"/>
  <c r="V88" i="4"/>
  <c r="K87" i="4"/>
  <c r="U87" i="4"/>
  <c r="V87" i="4"/>
  <c r="U86" i="4"/>
  <c r="K86" i="4"/>
  <c r="V86" i="4"/>
  <c r="U85" i="4"/>
  <c r="K85" i="4"/>
  <c r="V85" i="4"/>
  <c r="K84" i="4"/>
  <c r="U84" i="4"/>
  <c r="V84" i="4"/>
  <c r="K83" i="4"/>
  <c r="U83" i="4"/>
  <c r="V83" i="4"/>
  <c r="U82" i="4"/>
  <c r="K82" i="4"/>
  <c r="V82" i="4"/>
  <c r="U81" i="4"/>
  <c r="K81" i="4"/>
  <c r="V81" i="4"/>
  <c r="K80" i="4"/>
  <c r="U80" i="4"/>
  <c r="V80" i="4"/>
  <c r="K78" i="4"/>
  <c r="U78" i="4"/>
  <c r="V78" i="4"/>
  <c r="U77" i="4"/>
  <c r="K77" i="4"/>
  <c r="V77" i="4"/>
  <c r="U68" i="4"/>
  <c r="K68" i="4"/>
  <c r="V68" i="4"/>
  <c r="K67" i="4"/>
  <c r="U67" i="4"/>
  <c r="V67" i="4"/>
  <c r="K66" i="4"/>
  <c r="U66" i="4"/>
  <c r="V66" i="4"/>
  <c r="U65" i="4"/>
  <c r="K65" i="4"/>
  <c r="V65" i="4"/>
  <c r="U64" i="4"/>
  <c r="K64" i="4"/>
  <c r="V64" i="4"/>
  <c r="K63" i="4"/>
  <c r="U63" i="4"/>
  <c r="V63" i="4"/>
  <c r="K62" i="4"/>
  <c r="U62" i="4"/>
  <c r="V62" i="4"/>
  <c r="U61" i="4"/>
  <c r="K61" i="4"/>
  <c r="V61" i="4"/>
  <c r="U59" i="4"/>
  <c r="K59" i="4"/>
  <c r="V59" i="4"/>
  <c r="K58" i="4"/>
  <c r="U58" i="4"/>
  <c r="V58" i="4"/>
  <c r="K49" i="4"/>
  <c r="U49" i="4"/>
  <c r="V49" i="4"/>
  <c r="U48" i="4"/>
  <c r="K48" i="4"/>
  <c r="V48" i="4"/>
  <c r="U47" i="4"/>
  <c r="K47" i="4"/>
  <c r="V47" i="4"/>
  <c r="K46" i="4"/>
  <c r="U46" i="4"/>
  <c r="V46" i="4"/>
  <c r="K45" i="4"/>
  <c r="U45" i="4"/>
  <c r="V45" i="4"/>
  <c r="U44" i="4"/>
  <c r="K44" i="4"/>
  <c r="V44" i="4"/>
  <c r="U43" i="4"/>
  <c r="K43" i="4"/>
  <c r="V43" i="4"/>
  <c r="K42" i="4"/>
  <c r="U42" i="4"/>
  <c r="V42" i="4"/>
  <c r="K41" i="4"/>
  <c r="U41" i="4"/>
  <c r="V41" i="4"/>
  <c r="U40" i="4"/>
  <c r="K40" i="4"/>
  <c r="V40" i="4"/>
  <c r="U39" i="4"/>
  <c r="K39" i="4"/>
  <c r="V39" i="4"/>
  <c r="K38" i="4"/>
  <c r="U38" i="4"/>
  <c r="V38" i="4"/>
  <c r="K37" i="4"/>
  <c r="U37" i="4"/>
  <c r="V37" i="4"/>
  <c r="U36" i="4"/>
  <c r="K36" i="4"/>
  <c r="V36" i="4"/>
  <c r="U35" i="4"/>
  <c r="K35" i="4"/>
  <c r="V35" i="4"/>
  <c r="K34" i="4"/>
  <c r="U34" i="4"/>
  <c r="V34" i="4"/>
  <c r="K33" i="4"/>
  <c r="U33" i="4"/>
  <c r="V33" i="4"/>
  <c r="U32" i="4"/>
  <c r="K32" i="4"/>
  <c r="V32" i="4"/>
  <c r="U30" i="4"/>
  <c r="K30" i="4"/>
  <c r="V30" i="4"/>
  <c r="K29" i="4"/>
  <c r="U29" i="4"/>
  <c r="V29" i="4"/>
  <c r="K20" i="4"/>
  <c r="U20" i="4"/>
  <c r="V20" i="4"/>
  <c r="U19" i="4"/>
  <c r="K19" i="4"/>
  <c r="V19" i="4"/>
  <c r="U18" i="4"/>
  <c r="K18" i="4"/>
  <c r="V18" i="4"/>
  <c r="K17" i="4"/>
  <c r="U17" i="4"/>
  <c r="V17" i="4"/>
  <c r="K16" i="4"/>
  <c r="U16" i="4"/>
  <c r="V16" i="4"/>
  <c r="U15" i="4"/>
  <c r="K15" i="4"/>
  <c r="V15" i="4"/>
  <c r="U14" i="4"/>
  <c r="K14" i="4"/>
  <c r="V14" i="4"/>
  <c r="K13" i="4"/>
  <c r="U13" i="4"/>
  <c r="V13" i="4"/>
  <c r="K12" i="4"/>
  <c r="U12" i="4"/>
  <c r="V12" i="4"/>
  <c r="U10" i="4"/>
  <c r="K10" i="4"/>
  <c r="V10" i="4"/>
  <c r="U9" i="4"/>
  <c r="K9" i="4"/>
  <c r="V9" i="4"/>
  <c r="K93" i="3"/>
  <c r="U93" i="3"/>
  <c r="V93" i="3"/>
  <c r="K92" i="3"/>
  <c r="U92" i="3"/>
  <c r="V92" i="3"/>
  <c r="K91" i="3"/>
  <c r="U91" i="3"/>
  <c r="V91" i="3"/>
  <c r="K90" i="3"/>
  <c r="U90" i="3"/>
  <c r="V90" i="3"/>
  <c r="K89" i="3"/>
  <c r="U89" i="3"/>
  <c r="V89" i="3"/>
  <c r="K88" i="3"/>
  <c r="U88" i="3"/>
  <c r="V88" i="3"/>
  <c r="K87" i="3"/>
  <c r="U87" i="3"/>
  <c r="V87" i="3"/>
  <c r="K86" i="3"/>
  <c r="U86" i="3"/>
  <c r="V86" i="3"/>
  <c r="K85" i="3"/>
  <c r="U85" i="3"/>
  <c r="V85" i="3"/>
  <c r="K84" i="3"/>
  <c r="U84" i="3"/>
  <c r="V84" i="3"/>
  <c r="K83" i="3"/>
  <c r="U83" i="3"/>
  <c r="V83" i="3"/>
  <c r="K82" i="3"/>
  <c r="U82" i="3"/>
  <c r="V82" i="3"/>
  <c r="K81" i="3"/>
  <c r="U81" i="3"/>
  <c r="V81" i="3"/>
  <c r="K80" i="3"/>
  <c r="U80" i="3"/>
  <c r="V80" i="3"/>
  <c r="K78" i="3"/>
  <c r="U78" i="3"/>
  <c r="V78" i="3"/>
  <c r="K77" i="3"/>
  <c r="U77" i="3"/>
  <c r="V77" i="3"/>
  <c r="K68" i="3"/>
  <c r="U68" i="3"/>
  <c r="V68" i="3"/>
  <c r="K67" i="3"/>
  <c r="U67" i="3"/>
  <c r="V67" i="3"/>
  <c r="K66" i="3"/>
  <c r="U66" i="3"/>
  <c r="V66" i="3"/>
  <c r="K65" i="3"/>
  <c r="U65" i="3"/>
  <c r="V65" i="3"/>
  <c r="K64" i="3"/>
  <c r="U64" i="3"/>
  <c r="V64" i="3"/>
  <c r="K63" i="3"/>
  <c r="U63" i="3"/>
  <c r="V63" i="3"/>
  <c r="K62" i="3"/>
  <c r="U62" i="3"/>
  <c r="V62" i="3"/>
  <c r="K61" i="3"/>
  <c r="U61" i="3"/>
  <c r="V61" i="3"/>
  <c r="K59" i="3"/>
  <c r="U59" i="3"/>
  <c r="V59" i="3"/>
  <c r="K58" i="3"/>
  <c r="U58" i="3"/>
  <c r="V58" i="3"/>
  <c r="K49" i="3"/>
  <c r="U49" i="3"/>
  <c r="V49" i="3"/>
  <c r="K48" i="3"/>
  <c r="U48" i="3"/>
  <c r="V48" i="3"/>
  <c r="K47" i="3"/>
  <c r="U47" i="3"/>
  <c r="V47" i="3"/>
  <c r="K46" i="3"/>
  <c r="U46" i="3"/>
  <c r="V46" i="3"/>
  <c r="K45" i="3"/>
  <c r="U45" i="3"/>
  <c r="V45" i="3"/>
  <c r="K44" i="3"/>
  <c r="U44" i="3"/>
  <c r="V44" i="3"/>
  <c r="K43" i="3"/>
  <c r="U43" i="3"/>
  <c r="V43" i="3"/>
  <c r="K42" i="3"/>
  <c r="U42" i="3"/>
  <c r="V42" i="3"/>
  <c r="K41" i="3"/>
  <c r="U41" i="3"/>
  <c r="V41" i="3"/>
  <c r="K40" i="3"/>
  <c r="U40" i="3"/>
  <c r="V40" i="3"/>
  <c r="K39" i="3"/>
  <c r="U39" i="3"/>
  <c r="V39" i="3"/>
  <c r="K38" i="3"/>
  <c r="U38" i="3"/>
  <c r="V38" i="3"/>
  <c r="K37" i="3"/>
  <c r="U37" i="3"/>
  <c r="V37" i="3"/>
  <c r="K36" i="3"/>
  <c r="U36" i="3"/>
  <c r="V36" i="3"/>
  <c r="K35" i="3"/>
  <c r="U35" i="3"/>
  <c r="V35" i="3"/>
  <c r="K34" i="3"/>
  <c r="U34" i="3"/>
  <c r="V34" i="3"/>
  <c r="K33" i="3"/>
  <c r="U33" i="3"/>
  <c r="V33" i="3"/>
  <c r="K32" i="3"/>
  <c r="U32" i="3"/>
  <c r="V32" i="3"/>
  <c r="K30" i="3"/>
  <c r="U30" i="3"/>
  <c r="V30" i="3"/>
  <c r="K29" i="3"/>
  <c r="U29" i="3"/>
  <c r="V29" i="3"/>
  <c r="K20" i="3"/>
  <c r="U20" i="3"/>
  <c r="V20" i="3"/>
  <c r="K19" i="3"/>
  <c r="U19" i="3"/>
  <c r="V19" i="3"/>
  <c r="K18" i="3"/>
  <c r="U18" i="3"/>
  <c r="V18" i="3"/>
  <c r="K17" i="3"/>
  <c r="U17" i="3"/>
  <c r="V17" i="3"/>
  <c r="K16" i="3"/>
  <c r="U16" i="3"/>
  <c r="V16" i="3"/>
  <c r="K15" i="3"/>
  <c r="U15" i="3"/>
  <c r="V15" i="3"/>
  <c r="K14" i="3"/>
  <c r="U14" i="3"/>
  <c r="V14" i="3"/>
  <c r="K13" i="3"/>
  <c r="U13" i="3"/>
  <c r="V13" i="3"/>
  <c r="K12" i="3"/>
  <c r="U12" i="3"/>
  <c r="V12" i="3"/>
  <c r="K10" i="3"/>
  <c r="U10" i="3"/>
  <c r="V10" i="3"/>
  <c r="K9" i="3"/>
  <c r="U9" i="3"/>
  <c r="V9" i="3"/>
  <c r="N17" i="1"/>
  <c r="N23" i="1"/>
  <c r="N22" i="1"/>
  <c r="N25" i="1"/>
  <c r="N20" i="1"/>
  <c r="N19" i="1"/>
  <c r="N21" i="1"/>
  <c r="N30" i="1"/>
  <c r="N26" i="1"/>
  <c r="N24" i="1"/>
  <c r="N28" i="1"/>
  <c r="N27" i="1"/>
  <c r="N33" i="1"/>
  <c r="N32" i="1"/>
  <c r="N31" i="1"/>
  <c r="N34" i="1"/>
  <c r="N35" i="1"/>
  <c r="N39" i="1"/>
  <c r="N42" i="1"/>
  <c r="N41" i="1"/>
  <c r="N43" i="1"/>
  <c r="N46" i="1"/>
  <c r="N44" i="1"/>
  <c r="N40" i="1"/>
  <c r="N48" i="1"/>
  <c r="N45" i="1"/>
  <c r="N47" i="1"/>
  <c r="N50" i="1"/>
  <c r="N57" i="1"/>
  <c r="N52" i="1"/>
  <c r="N49" i="1"/>
  <c r="N60" i="1"/>
  <c r="N55" i="1"/>
  <c r="N53" i="1"/>
  <c r="N51" i="1"/>
  <c r="N56" i="1"/>
  <c r="N59" i="1"/>
  <c r="N58" i="1"/>
  <c r="N62" i="1"/>
  <c r="N61" i="1"/>
  <c r="N54" i="1"/>
  <c r="N63" i="1"/>
  <c r="N64" i="1"/>
  <c r="N66" i="1"/>
  <c r="N65" i="1"/>
  <c r="N68" i="1"/>
  <c r="N67" i="1"/>
  <c r="N14" i="1"/>
  <c r="N12" i="1"/>
  <c r="N13" i="1"/>
  <c r="N16" i="1"/>
  <c r="N11" i="1"/>
  <c r="N9" i="1"/>
  <c r="N8" i="1"/>
  <c r="N10" i="1"/>
  <c r="N40" i="2"/>
  <c r="N39" i="2"/>
  <c r="N44" i="2"/>
  <c r="N42" i="2"/>
  <c r="N43" i="2"/>
  <c r="N45" i="2"/>
  <c r="N46" i="2"/>
  <c r="N47" i="2"/>
  <c r="N48" i="2"/>
  <c r="N41" i="2"/>
  <c r="N35" i="2"/>
  <c r="N37" i="2"/>
  <c r="N38" i="2"/>
  <c r="N33" i="2"/>
  <c r="N36" i="2"/>
  <c r="N34" i="2"/>
  <c r="N24" i="2"/>
  <c r="N26" i="2"/>
  <c r="N29" i="2"/>
  <c r="N28" i="2"/>
  <c r="N30" i="2"/>
  <c r="N31" i="2"/>
  <c r="N27" i="2"/>
  <c r="N23" i="2"/>
  <c r="N22" i="2"/>
  <c r="N21" i="2"/>
  <c r="N20" i="2"/>
  <c r="N18" i="2"/>
  <c r="N19" i="2"/>
  <c r="N17" i="2"/>
  <c r="N9" i="2"/>
  <c r="N10" i="2"/>
  <c r="N12" i="2"/>
  <c r="N13" i="2"/>
  <c r="N11" i="2"/>
  <c r="N14" i="2"/>
  <c r="N8" i="2"/>
</calcChain>
</file>

<file path=xl/sharedStrings.xml><?xml version="1.0" encoding="utf-8"?>
<sst xmlns="http://schemas.openxmlformats.org/spreadsheetml/2006/main" count="1335" uniqueCount="556">
  <si>
    <t>№</t>
  </si>
  <si>
    <t>Фамилия, Имя, Отчество</t>
  </si>
  <si>
    <t>Дата рождения</t>
  </si>
  <si>
    <t>RU000691</t>
  </si>
  <si>
    <t>Акушко Илья Дмитриевич</t>
  </si>
  <si>
    <t>7,0</t>
  </si>
  <si>
    <t>17.01.1997</t>
  </si>
  <si>
    <t>RU000693</t>
  </si>
  <si>
    <t>Анохина Софья Дмитриевна</t>
  </si>
  <si>
    <t>+0,2</t>
  </si>
  <si>
    <t>16.09.1997</t>
  </si>
  <si>
    <t>RU000312</t>
  </si>
  <si>
    <t>Базильер Максим Максимович</t>
  </si>
  <si>
    <t>6,2</t>
  </si>
  <si>
    <t>25.02.2001</t>
  </si>
  <si>
    <t>RU000465</t>
  </si>
  <si>
    <t>Бакал Анастасия Алексеевна</t>
  </si>
  <si>
    <t>1,1</t>
  </si>
  <si>
    <t>22.03.1999</t>
  </si>
  <si>
    <t>RU000998</t>
  </si>
  <si>
    <t>Балаганский Никита Николаевич</t>
  </si>
  <si>
    <t>13,3</t>
  </si>
  <si>
    <t>17.01.2000</t>
  </si>
  <si>
    <t>RU001089</t>
  </si>
  <si>
    <t>Баранов Кирилл Игоревич</t>
  </si>
  <si>
    <t>01.04.1997</t>
  </si>
  <si>
    <t>RU000175</t>
  </si>
  <si>
    <t>Баранчукова Алла Сергеевна</t>
  </si>
  <si>
    <t>03.09.2001</t>
  </si>
  <si>
    <t>RU001753</t>
  </si>
  <si>
    <t xml:space="preserve">Барриос Милюков Даниель </t>
  </si>
  <si>
    <t>5,9</t>
  </si>
  <si>
    <t>17.10.2000</t>
  </si>
  <si>
    <t>RU002472</t>
  </si>
  <si>
    <t>Башун Дмитрий Леонидович</t>
  </si>
  <si>
    <t>33,5</t>
  </si>
  <si>
    <t>09.04.2002</t>
  </si>
  <si>
    <t>RU001533</t>
  </si>
  <si>
    <t>Блаженнов Владислав Сергеевич</t>
  </si>
  <si>
    <t>10,8</t>
  </si>
  <si>
    <t>03.10.1999</t>
  </si>
  <si>
    <t>RU001842</t>
  </si>
  <si>
    <t>Борисов Стефан Владимирович</t>
  </si>
  <si>
    <t>18,6</t>
  </si>
  <si>
    <t>27.07.1999</t>
  </si>
  <si>
    <t>RU000435</t>
  </si>
  <si>
    <t>Бородин Александр Евгеньевич</t>
  </si>
  <si>
    <t>9,6</t>
  </si>
  <si>
    <t>05.01.2002</t>
  </si>
  <si>
    <t>RU000978</t>
  </si>
  <si>
    <t>Бутчарт Алексей Джозеф Граемович</t>
  </si>
  <si>
    <t>11.02.2002</t>
  </si>
  <si>
    <t>RU002474</t>
  </si>
  <si>
    <t>36,0</t>
  </si>
  <si>
    <t>29.07.2002</t>
  </si>
  <si>
    <t>RU001446</t>
  </si>
  <si>
    <t>Великорецкая Анна Николаевна</t>
  </si>
  <si>
    <t>12,7</t>
  </si>
  <si>
    <t>16.02.2000</t>
  </si>
  <si>
    <t>RU000249</t>
  </si>
  <si>
    <t>Воронов Георгий Дмитриевич</t>
  </si>
  <si>
    <t>14.08.2001</t>
  </si>
  <si>
    <t>RU001163</t>
  </si>
  <si>
    <t>Галиченко Александр Андреевич</t>
  </si>
  <si>
    <t>08.05.2003</t>
  </si>
  <si>
    <t>RU000443</t>
  </si>
  <si>
    <t>Горбонос Александра Алексеевна</t>
  </si>
  <si>
    <t>10,2</t>
  </si>
  <si>
    <t>13.04.2000</t>
  </si>
  <si>
    <t>RU000988</t>
  </si>
  <si>
    <t>Гусева Валерия Вадимовна</t>
  </si>
  <si>
    <t>19.09.1998</t>
  </si>
  <si>
    <t>RU000770</t>
  </si>
  <si>
    <t>Гусева Наталия Николаевна</t>
  </si>
  <si>
    <t>06.03.2003</t>
  </si>
  <si>
    <t>RU001300</t>
  </si>
  <si>
    <t>Данилин Максим Павлович</t>
  </si>
  <si>
    <t>11,8</t>
  </si>
  <si>
    <t>11.05.2003</t>
  </si>
  <si>
    <t>RU001508</t>
  </si>
  <si>
    <t>Дмитриев Даниэль Александрович</t>
  </si>
  <si>
    <t>17,3</t>
  </si>
  <si>
    <t>08.08.2000</t>
  </si>
  <si>
    <t>RU001000</t>
  </si>
  <si>
    <t>Доманков Лев Евгеньевич</t>
  </si>
  <si>
    <t>02.08.1999</t>
  </si>
  <si>
    <t>RU001001</t>
  </si>
  <si>
    <t>Доманков Роман Евгеньевич</t>
  </si>
  <si>
    <t>23.09.2001</t>
  </si>
  <si>
    <t>RU002473</t>
  </si>
  <si>
    <t>Евграшкин Ярослав Артемович</t>
  </si>
  <si>
    <t>33,0</t>
  </si>
  <si>
    <t>08.01.2003</t>
  </si>
  <si>
    <t>RU000610</t>
  </si>
  <si>
    <t>Ерошенко Егор Андреевич</t>
  </si>
  <si>
    <t>17.09.2002</t>
  </si>
  <si>
    <t>13,1</t>
  </si>
  <si>
    <t>RU000377</t>
  </si>
  <si>
    <t>Зарудный Максим Владимирович</t>
  </si>
  <si>
    <t>25.02.1998</t>
  </si>
  <si>
    <t>RU001864</t>
  </si>
  <si>
    <t>Зданович Максим Валерьевич</t>
  </si>
  <si>
    <t>05.12.2004</t>
  </si>
  <si>
    <t>RU001845</t>
  </si>
  <si>
    <t>Зикеев Константин Андреевич</t>
  </si>
  <si>
    <t>08.09.2001</t>
  </si>
  <si>
    <t>RU000186</t>
  </si>
  <si>
    <t>Иванова Мария Андреевна</t>
  </si>
  <si>
    <t>15,9</t>
  </si>
  <si>
    <t>21.07.2000</t>
  </si>
  <si>
    <t>RU000297</t>
  </si>
  <si>
    <t>Ивашин Георгий Игоревич</t>
  </si>
  <si>
    <t>16.07.1999</t>
  </si>
  <si>
    <t>RU001345</t>
  </si>
  <si>
    <t>Кабанов Илья Дмитриевич</t>
  </si>
  <si>
    <t>04.10.2003</t>
  </si>
  <si>
    <t>RU001772</t>
  </si>
  <si>
    <t>Казачкова Алесия Александровна</t>
  </si>
  <si>
    <t>23,5</t>
  </si>
  <si>
    <t>21.06.2002</t>
  </si>
  <si>
    <t>RU000301</t>
  </si>
  <si>
    <t>Каприелова Мариам Семеновна</t>
  </si>
  <si>
    <t>5,6</t>
  </si>
  <si>
    <t>10.10.1997</t>
  </si>
  <si>
    <t>RU000760</t>
  </si>
  <si>
    <t>Карасёв Алексей Игоревич</t>
  </si>
  <si>
    <t>5,5</t>
  </si>
  <si>
    <t>10.02.2001</t>
  </si>
  <si>
    <t>RU000304</t>
  </si>
  <si>
    <t>Карасёва Екатерина Игоревна</t>
  </si>
  <si>
    <t>3,4</t>
  </si>
  <si>
    <t>16.08.1998</t>
  </si>
  <si>
    <t>RU001151</t>
  </si>
  <si>
    <t>Кимаев Саид Мухаммед Бадрудинович</t>
  </si>
  <si>
    <t>15.12.2000</t>
  </si>
  <si>
    <t>RU001153</t>
  </si>
  <si>
    <t>Кирейченкова Анастасия Игоревна</t>
  </si>
  <si>
    <t>03.08.2000</t>
  </si>
  <si>
    <t>RU000996</t>
  </si>
  <si>
    <t>Комарец Александр Николаевич</t>
  </si>
  <si>
    <t>13.09.2002</t>
  </si>
  <si>
    <t>RU001536</t>
  </si>
  <si>
    <t>Комарец Алексей Николаевич</t>
  </si>
  <si>
    <t>05.03.2001</t>
  </si>
  <si>
    <t>RU001692</t>
  </si>
  <si>
    <t>Кузнецов Иван Юрьевич</t>
  </si>
  <si>
    <t>12.03.2001</t>
  </si>
  <si>
    <t>RU000495</t>
  </si>
  <si>
    <t>Кузьмин Максим Романович</t>
  </si>
  <si>
    <t>01.02.1999</t>
  </si>
  <si>
    <t>RU001103</t>
  </si>
  <si>
    <t>Ладыгин Владислав Тимурович</t>
  </si>
  <si>
    <t>13.10.2001</t>
  </si>
  <si>
    <t>RU001592</t>
  </si>
  <si>
    <t>Лукьяненко Нина Филипповна</t>
  </si>
  <si>
    <t>07.09.2004</t>
  </si>
  <si>
    <t>RU000209</t>
  </si>
  <si>
    <t>Мазаева Александра Стефания Павловна</t>
  </si>
  <si>
    <t>16,5</t>
  </si>
  <si>
    <t>10.07.2000</t>
  </si>
  <si>
    <t>RU000983</t>
  </si>
  <si>
    <t>Макаров Александр Дмитриевич</t>
  </si>
  <si>
    <t>12.09.2000</t>
  </si>
  <si>
    <t>RU000979</t>
  </si>
  <si>
    <t>Малахова Екатерина Олеговна</t>
  </si>
  <si>
    <t>RU001429</t>
  </si>
  <si>
    <t>Марина Полина Сергеевна</t>
  </si>
  <si>
    <t>14,3</t>
  </si>
  <si>
    <t>10.07.2004</t>
  </si>
  <si>
    <t>RU000331</t>
  </si>
  <si>
    <t>Маркевич Вера Максимовна</t>
  </si>
  <si>
    <t>1,2</t>
  </si>
  <si>
    <t>29.10.1999</t>
  </si>
  <si>
    <t>RU001175</t>
  </si>
  <si>
    <t>Меньшиков Матвей Вадимович</t>
  </si>
  <si>
    <t>12.05.1999</t>
  </si>
  <si>
    <t>RU001428</t>
  </si>
  <si>
    <t>Милохова Алла Сергеевна</t>
  </si>
  <si>
    <t>18,7</t>
  </si>
  <si>
    <t>10.11.2000</t>
  </si>
  <si>
    <t>RU001427</t>
  </si>
  <si>
    <t>Милохова Галина Сергеевна</t>
  </si>
  <si>
    <t>13.01.2003</t>
  </si>
  <si>
    <t>RU000388</t>
  </si>
  <si>
    <t>Миронов Сергей Андреевич</t>
  </si>
  <si>
    <t>03.07.2003</t>
  </si>
  <si>
    <t>RU000245</t>
  </si>
  <si>
    <t>Моржевилов Александр Андреевич</t>
  </si>
  <si>
    <t>07.03.2000</t>
  </si>
  <si>
    <t>RU000348</t>
  </si>
  <si>
    <t>Нагиев Давид Теймурович</t>
  </si>
  <si>
    <t>18.11.1998</t>
  </si>
  <si>
    <t>RU000705</t>
  </si>
  <si>
    <t>Наприенкова Мария Валерьевна</t>
  </si>
  <si>
    <t>10.10.1998</t>
  </si>
  <si>
    <t>RU002136</t>
  </si>
  <si>
    <t>Новицкая Вера Константиновна</t>
  </si>
  <si>
    <t>21,6</t>
  </si>
  <si>
    <t>09.12.2002</t>
  </si>
  <si>
    <t>RU001038</t>
  </si>
  <si>
    <t>Петрова Екатерина Евгеньевна</t>
  </si>
  <si>
    <t>09.03.2004</t>
  </si>
  <si>
    <t>RU001060</t>
  </si>
  <si>
    <t>Поднебеснова Ольга Александровна</t>
  </si>
  <si>
    <t>04.06.1999</t>
  </si>
  <si>
    <t>RU001301</t>
  </si>
  <si>
    <t>Покатилова Екатерина Эдуардовна</t>
  </si>
  <si>
    <t>17.06.2004</t>
  </si>
  <si>
    <t>RU001140</t>
  </si>
  <si>
    <t>Пономарева Кристина Алексеевна</t>
  </si>
  <si>
    <t>12.01.2003</t>
  </si>
  <si>
    <t>RU000817</t>
  </si>
  <si>
    <t>Понурина Софья Павловна</t>
  </si>
  <si>
    <t>26.02.2000</t>
  </si>
  <si>
    <t>RU000437</t>
  </si>
  <si>
    <t>Попов Павел Андреевич</t>
  </si>
  <si>
    <t>15,8</t>
  </si>
  <si>
    <t>05.11.2000</t>
  </si>
  <si>
    <t>RU001135</t>
  </si>
  <si>
    <t>Прохорова Екатерина Владимировна</t>
  </si>
  <si>
    <t>12.04.2004</t>
  </si>
  <si>
    <t>RU000313</t>
  </si>
  <si>
    <t>Савченко Мария Денисовна</t>
  </si>
  <si>
    <t>2,9</t>
  </si>
  <si>
    <t>14.09.1999</t>
  </si>
  <si>
    <t>RU001801</t>
  </si>
  <si>
    <t>Семенов Александр Сергеевич</t>
  </si>
  <si>
    <t>02.09.2000</t>
  </si>
  <si>
    <t>RU000997</t>
  </si>
  <si>
    <t>Сорокин Глеб Анатольевич</t>
  </si>
  <si>
    <t>12,9</t>
  </si>
  <si>
    <t>29.11.1997</t>
  </si>
  <si>
    <t>RU000985</t>
  </si>
  <si>
    <t>Сотников Максим Дмитриевич</t>
  </si>
  <si>
    <t>8,6</t>
  </si>
  <si>
    <t>05.08.1998</t>
  </si>
  <si>
    <t>RU000975</t>
  </si>
  <si>
    <t>Стефанович София Романовна</t>
  </si>
  <si>
    <t>10,0</t>
  </si>
  <si>
    <t>27.11.2001</t>
  </si>
  <si>
    <t>RU000976</t>
  </si>
  <si>
    <t>Стефанович Стефан Романович</t>
  </si>
  <si>
    <t>14,7</t>
  </si>
  <si>
    <t>29.05.2003</t>
  </si>
  <si>
    <t>RU000477</t>
  </si>
  <si>
    <t>Стриганов Иван Алексеевич</t>
  </si>
  <si>
    <t>03.09.2003</t>
  </si>
  <si>
    <t>RU000476</t>
  </si>
  <si>
    <t>Стриганова Мария Алексеевна</t>
  </si>
  <si>
    <t>10,1</t>
  </si>
  <si>
    <t>23.10.2001</t>
  </si>
  <si>
    <t>RU001465</t>
  </si>
  <si>
    <t>Суржик Степан Александрович</t>
  </si>
  <si>
    <t>16,9</t>
  </si>
  <si>
    <t>22.01.2005</t>
  </si>
  <si>
    <t>RU001148</t>
  </si>
  <si>
    <t>Филаткин Артем Алексеевич</t>
  </si>
  <si>
    <t>14,0</t>
  </si>
  <si>
    <t>12.02.2002</t>
  </si>
  <si>
    <t>RU000463</t>
  </si>
  <si>
    <t>Фролов Егор Сергеевич</t>
  </si>
  <si>
    <t>22.07.2000</t>
  </si>
  <si>
    <t>RU001796</t>
  </si>
  <si>
    <t>Хальпин Константин Валерьевич</t>
  </si>
  <si>
    <t>20.07.2001</t>
  </si>
  <si>
    <t>RU001422</t>
  </si>
  <si>
    <t>Хохлова Алиса Германовна</t>
  </si>
  <si>
    <t>07.05.2003</t>
  </si>
  <si>
    <t>RU002006</t>
  </si>
  <si>
    <t>Чебин Матвей Валерьевич</t>
  </si>
  <si>
    <t>25,3</t>
  </si>
  <si>
    <t>RU000460</t>
  </si>
  <si>
    <t>Чекалина Александра Артёмовна</t>
  </si>
  <si>
    <t>2,8</t>
  </si>
  <si>
    <t>08.12.1999</t>
  </si>
  <si>
    <t>RU000372</t>
  </si>
  <si>
    <t>Чернов Георгий Владимирович</t>
  </si>
  <si>
    <t>1,3</t>
  </si>
  <si>
    <t>07.05.1998</t>
  </si>
  <si>
    <t>RU000373</t>
  </si>
  <si>
    <t>Шаповалов Алексей Алексеевич</t>
  </si>
  <si>
    <t>8,1</t>
  </si>
  <si>
    <t>18.10.1997</t>
  </si>
  <si>
    <t>15.07.2001</t>
  </si>
  <si>
    <t>RU000247</t>
  </si>
  <si>
    <t>Яловенко Артемий Андреевич</t>
  </si>
  <si>
    <t>27.08.2001</t>
  </si>
  <si>
    <t>RU001321</t>
  </si>
  <si>
    <t>Ясиновский Александр Германович</t>
  </si>
  <si>
    <t>22.03.2002</t>
  </si>
  <si>
    <t>РОО "ФГ Ростовской области"</t>
  </si>
  <si>
    <t>II</t>
  </si>
  <si>
    <t>III</t>
  </si>
  <si>
    <t>Ефремов В.В.</t>
  </si>
  <si>
    <t>Жигунов Л.Э.</t>
  </si>
  <si>
    <t>Баранчуков С.В.</t>
  </si>
  <si>
    <t>I</t>
  </si>
  <si>
    <t>РОО "ФГ Санкт-Петербурга"</t>
  </si>
  <si>
    <t>ОО "АГ Республики Татарстан"</t>
  </si>
  <si>
    <t>Фалин С.</t>
  </si>
  <si>
    <t>РОСО "ФГ Волгоградской области"</t>
  </si>
  <si>
    <t>Железняк Д.Н.</t>
  </si>
  <si>
    <t>ОО "РСФГ Ленинградской области"</t>
  </si>
  <si>
    <t>Лизунов В.И.</t>
  </si>
  <si>
    <t>1 юн.</t>
  </si>
  <si>
    <t>Щукин И.С.</t>
  </si>
  <si>
    <t>РОО "Красноярская ФГ"</t>
  </si>
  <si>
    <t>Анисимов В.Б.</t>
  </si>
  <si>
    <t>Чебин В.Г.</t>
  </si>
  <si>
    <t>ОО "Московская областная ФГ"</t>
  </si>
  <si>
    <t>Ежиков А.С.</t>
  </si>
  <si>
    <t>Тупиков В.А.</t>
  </si>
  <si>
    <t>КМС</t>
  </si>
  <si>
    <t>Афанасьев Н.В.</t>
  </si>
  <si>
    <t>Тупиков В.А., Ачельдиев Т.И.</t>
  </si>
  <si>
    <t>РОО "ФГ в г. Москве"</t>
  </si>
  <si>
    <t>Захаров Д.А.</t>
  </si>
  <si>
    <t>Ивашин И.В.</t>
  </si>
  <si>
    <t>Осипов В.С.</t>
  </si>
  <si>
    <t>Карасёв И.Н.</t>
  </si>
  <si>
    <t>Данн М.А.</t>
  </si>
  <si>
    <t>Нечаев С.Ю.</t>
  </si>
  <si>
    <t>Германов И.В.</t>
  </si>
  <si>
    <t>Демахин К.К.</t>
  </si>
  <si>
    <t>Болдырева Е.Б.</t>
  </si>
  <si>
    <t>Открытое Первенство России по гольфу 2015 г.</t>
  </si>
  <si>
    <t>10-13 августа 2015 г., Целеево Гольф и Поло Клуб, Московская обл., Дмитровский р-н</t>
  </si>
  <si>
    <t>Регистрационный номер</t>
  </si>
  <si>
    <t>Точный гандикап</t>
  </si>
  <si>
    <t>Спорт. разряд, звание</t>
  </si>
  <si>
    <t>Страна</t>
  </si>
  <si>
    <t>Субъект РФ</t>
  </si>
  <si>
    <t>Федерация/Клуб</t>
  </si>
  <si>
    <t>Тренер</t>
  </si>
  <si>
    <t>Россия</t>
  </si>
  <si>
    <t>Рес. Татарстан</t>
  </si>
  <si>
    <t>Московская обл.</t>
  </si>
  <si>
    <t>Ленинградская обл.</t>
  </si>
  <si>
    <t>Красноярский край</t>
  </si>
  <si>
    <t>Москва</t>
  </si>
  <si>
    <t>Ростовская обл.</t>
  </si>
  <si>
    <t>Волгоградская обл.</t>
  </si>
  <si>
    <t>Юниоры 1997-1998 г.р. (17-18 лет)</t>
  </si>
  <si>
    <t>Юноши 1999-2000 г.р. (15-16 лет)</t>
  </si>
  <si>
    <t>Мальчики 2001-2005 г.р. (10-14 лет)</t>
  </si>
  <si>
    <t>Санкт-Петербург</t>
  </si>
  <si>
    <t>Юниорки 1997-1998 г.р. (17-18 лет)</t>
  </si>
  <si>
    <t>Девушки 1999-2000 г.р. (15-16 лет)</t>
  </si>
  <si>
    <t>Девочки 2001-2005 г.р. (10-14 лет)</t>
  </si>
  <si>
    <t>0,8</t>
  </si>
  <si>
    <t>1,4</t>
  </si>
  <si>
    <t>6,4</t>
  </si>
  <si>
    <t>Венгрия</t>
  </si>
  <si>
    <t>Казахстан</t>
  </si>
  <si>
    <t>ФГ Венгрии</t>
  </si>
  <si>
    <t>ФГ Казахстана</t>
  </si>
  <si>
    <t>Вонгай А.</t>
  </si>
  <si>
    <t>Rozsa, Daniel</t>
  </si>
  <si>
    <t xml:space="preserve">Rozsa, David </t>
  </si>
  <si>
    <t>Rawlins, Tim</t>
  </si>
  <si>
    <t>4,2</t>
  </si>
  <si>
    <t>Великобритания</t>
  </si>
  <si>
    <t>JC Bonnaz</t>
  </si>
  <si>
    <t>Майоров А.</t>
  </si>
  <si>
    <t>Деменский Владислав Игоревич</t>
  </si>
  <si>
    <t>RU001145</t>
  </si>
  <si>
    <t>Осинов А.Н.</t>
  </si>
  <si>
    <t>Шухарт Эрик Йозефович</t>
  </si>
  <si>
    <t>Региональная Федерация гольфа</t>
  </si>
  <si>
    <t>Каптур Кирилл Владимирович</t>
  </si>
  <si>
    <t>RU00498</t>
  </si>
  <si>
    <t>Испания</t>
  </si>
  <si>
    <t>Briglovic Boroka</t>
  </si>
  <si>
    <t>Турсумбаев Айбек</t>
  </si>
  <si>
    <t>RU000360</t>
  </si>
  <si>
    <t>Рогазинская Мария Дмитриевна</t>
  </si>
  <si>
    <t>15.08.1997</t>
  </si>
  <si>
    <t>Курьян Д.С.</t>
  </si>
  <si>
    <t>Агаева Альбина</t>
  </si>
  <si>
    <t>RU000362</t>
  </si>
  <si>
    <t>Рогазинская Анна Дмитриевна</t>
  </si>
  <si>
    <t>09.07.1999</t>
  </si>
  <si>
    <t>Vadkerti, Adel</t>
  </si>
  <si>
    <t>Раунд 1</t>
  </si>
  <si>
    <t>Раунд 2</t>
  </si>
  <si>
    <t>Раунд 3</t>
  </si>
  <si>
    <t>Итого:</t>
  </si>
  <si>
    <t>Место: Открытое Первенство</t>
  </si>
  <si>
    <t>Место: Первенство России</t>
  </si>
  <si>
    <t>Главный судья</t>
  </si>
  <si>
    <t>Ремизов Н.А.</t>
  </si>
  <si>
    <t>Главный секретарь</t>
  </si>
  <si>
    <t>Крынкина А.В.</t>
  </si>
  <si>
    <t>1</t>
  </si>
  <si>
    <t>4</t>
  </si>
  <si>
    <t>5</t>
  </si>
  <si>
    <t>6</t>
  </si>
  <si>
    <t>7</t>
  </si>
  <si>
    <t>8</t>
  </si>
  <si>
    <t>9</t>
  </si>
  <si>
    <t>Быкова Алина Владимировна</t>
  </si>
  <si>
    <t>2</t>
  </si>
  <si>
    <t>10</t>
  </si>
  <si>
    <t>11</t>
  </si>
  <si>
    <t>12</t>
  </si>
  <si>
    <t>15</t>
  </si>
  <si>
    <t>16</t>
  </si>
  <si>
    <t>14</t>
  </si>
  <si>
    <t>3</t>
  </si>
  <si>
    <t>13</t>
  </si>
  <si>
    <t>Юниоры 17-18 лет</t>
  </si>
  <si>
    <t>Пол: муж.Год рождения: 1997 - 1998</t>
  </si>
  <si>
    <t>Ти: Белые РП м 72.8 / РС м 152</t>
  </si>
  <si>
    <t>Тип игры: Игра на счет</t>
  </si>
  <si>
    <t>КБЗ: 0</t>
  </si>
  <si>
    <t>Длина, м</t>
  </si>
  <si>
    <t>Пар</t>
  </si>
  <si>
    <t>Индекс</t>
  </si>
  <si>
    <t>Rozsa David</t>
  </si>
  <si>
    <t>Акушко Илья</t>
  </si>
  <si>
    <t>Баранов Кирилл</t>
  </si>
  <si>
    <t>Зарудный Максим</t>
  </si>
  <si>
    <t>Нагиев Давид</t>
  </si>
  <si>
    <t>Сорокин Глеб</t>
  </si>
  <si>
    <t>Сотников Максим</t>
  </si>
  <si>
    <t>Чернов Георгий</t>
  </si>
  <si>
    <t>Шаповалов Алексей</t>
  </si>
  <si>
    <t>Пол: муж.Год рождения: 1999 - 2000</t>
  </si>
  <si>
    <t>Rawlins Tim</t>
  </si>
  <si>
    <t>Балаганский Никита</t>
  </si>
  <si>
    <t>Барриос Милюков Даниель</t>
  </si>
  <si>
    <t>Блаженнов Владислав</t>
  </si>
  <si>
    <t>Борисов Стефан</t>
  </si>
  <si>
    <t>Деменский Владислав</t>
  </si>
  <si>
    <t>Дмитриев Даниэль</t>
  </si>
  <si>
    <t>Доманков Лев</t>
  </si>
  <si>
    <t>Ивашин Георгий</t>
  </si>
  <si>
    <t>Каптур Кирилл</t>
  </si>
  <si>
    <t>Кимаев Саид Мухаммед</t>
  </si>
  <si>
    <t>Кузьмин Максим</t>
  </si>
  <si>
    <t>Макаров Александр</t>
  </si>
  <si>
    <t>Меньшиков Матвей</t>
  </si>
  <si>
    <t>Моржевилов Александр</t>
  </si>
  <si>
    <t>Попов Павел</t>
  </si>
  <si>
    <t>Семенов Александр</t>
  </si>
  <si>
    <t>Фролов Егор</t>
  </si>
  <si>
    <t>Пол: жен.Год рождения: 1997 - 1998</t>
  </si>
  <si>
    <t>Briglovics Boroko</t>
  </si>
  <si>
    <t>Vadkerti Adel</t>
  </si>
  <si>
    <t>Анохина Софья</t>
  </si>
  <si>
    <t>Гусева Валерия</t>
  </si>
  <si>
    <t>Каприелова Мариам</t>
  </si>
  <si>
    <t>Карасёва Екатерина</t>
  </si>
  <si>
    <t>Наприенкова Мария</t>
  </si>
  <si>
    <t>Рогазинская Мария</t>
  </si>
  <si>
    <t>Девушки 15-16 лет</t>
  </si>
  <si>
    <t>Пол: жен.Год рождения: 1999 - 2000</t>
  </si>
  <si>
    <t>Бакал Анастасия</t>
  </si>
  <si>
    <t>Великорецкая Анна</t>
  </si>
  <si>
    <t>Горбонос Александра</t>
  </si>
  <si>
    <t>Иванова Мария</t>
  </si>
  <si>
    <t>Кирейченкова Анастасия</t>
  </si>
  <si>
    <t>Мазаева Александра Стефания</t>
  </si>
  <si>
    <t>Маркевич Вера</t>
  </si>
  <si>
    <t>Милохова Алла</t>
  </si>
  <si>
    <t>Поднебеснова Ольга</t>
  </si>
  <si>
    <t>Понурина Софья</t>
  </si>
  <si>
    <t>Рогазинская Анна</t>
  </si>
  <si>
    <t>Савченко Мария</t>
  </si>
  <si>
    <t>Чекалина Александра</t>
  </si>
  <si>
    <t>Юноши 15-16 лет</t>
  </si>
  <si>
    <t>Юниорки 17-18 лет</t>
  </si>
  <si>
    <t>Ти: Синие ж 77.7 / РС ж 151</t>
  </si>
  <si>
    <t>Ти: Синие РП ж 77.7 / РС ж 151</t>
  </si>
  <si>
    <t>Первенство России , Целеево Гольф и Поло Клуб,  11.08.2015</t>
  </si>
  <si>
    <t>WD</t>
  </si>
  <si>
    <t>ОТСЕВ</t>
  </si>
  <si>
    <t>DNS</t>
  </si>
  <si>
    <t>DQ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</si>
  <si>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</si>
  <si>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</si>
  <si>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</si>
  <si>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</si>
  <si>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</si>
  <si>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</si>
  <si>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</si>
  <si>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</si>
  <si>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</si>
  <si>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29</t>
  </si>
  <si>
    <t>30</t>
  </si>
  <si>
    <t>7-8</t>
  </si>
  <si>
    <t>21</t>
  </si>
  <si>
    <t>22</t>
  </si>
  <si>
    <t>23</t>
  </si>
  <si>
    <t>Меньшиков Матвей
DQ</t>
  </si>
  <si>
    <t>Мальчики 10-14 лет</t>
  </si>
  <si>
    <t>Пол: муж.Год рождения: 2001 - 2005</t>
  </si>
  <si>
    <t>Rozsa Daniel</t>
  </si>
  <si>
    <t>Базильер Максим</t>
  </si>
  <si>
    <t>Башун Дмитрий</t>
  </si>
  <si>
    <t>Бородин Александр</t>
  </si>
  <si>
    <t>Бутчарт Алексей Джозеф</t>
  </si>
  <si>
    <t>Воронов Георгий</t>
  </si>
  <si>
    <t>Галиченко Александр</t>
  </si>
  <si>
    <t>Данилин Максим</t>
  </si>
  <si>
    <t>Доманков Роман</t>
  </si>
  <si>
    <t>Евграшкин Ярослав</t>
  </si>
  <si>
    <t>Ерошенко Егор</t>
  </si>
  <si>
    <t>Зданович Максим</t>
  </si>
  <si>
    <t>Зикеев Константин</t>
  </si>
  <si>
    <t>Кабанов Илья</t>
  </si>
  <si>
    <t>Карасёв Алексей</t>
  </si>
  <si>
    <t>Комарец Александр</t>
  </si>
  <si>
    <t>Комарец Алексей</t>
  </si>
  <si>
    <t>Кузнецов Иван</t>
  </si>
  <si>
    <t>Ладыгин Владислав</t>
  </si>
  <si>
    <t>Миронов Сергей</t>
  </si>
  <si>
    <t>Стефанович Стефан</t>
  </si>
  <si>
    <t>Стриганов Иван</t>
  </si>
  <si>
    <t>Суржик Степан</t>
  </si>
  <si>
    <t>Филаткин Артем</t>
  </si>
  <si>
    <t>Хальпин Константин</t>
  </si>
  <si>
    <t>Чебин Матвей</t>
  </si>
  <si>
    <t>Шухарт Эрик</t>
  </si>
  <si>
    <t>Яловенко Артемий</t>
  </si>
  <si>
    <t>Ясиновский Александр</t>
  </si>
  <si>
    <t>Девочки 10-14 лет</t>
  </si>
  <si>
    <t>Пол: жен.Год рождения: 2001 - 2005</t>
  </si>
  <si>
    <t>Баранчукова Алла</t>
  </si>
  <si>
    <t>Быкова Алина</t>
  </si>
  <si>
    <t>Гусева Наталия</t>
  </si>
  <si>
    <t>Казачкова Алесия</t>
  </si>
  <si>
    <t>Лукьяненко Нина</t>
  </si>
  <si>
    <t>Малахова Екатерина</t>
  </si>
  <si>
    <t>Марина Полина</t>
  </si>
  <si>
    <t>Милохова Галина</t>
  </si>
  <si>
    <t>Новицкая Вера</t>
  </si>
  <si>
    <t>Петрова Екатерина</t>
  </si>
  <si>
    <t>Покатилова Екатерина</t>
  </si>
  <si>
    <t>Пономарева Кристина</t>
  </si>
  <si>
    <t>Прохорова Екатерина</t>
  </si>
  <si>
    <t>Стефанович София</t>
  </si>
  <si>
    <t>Стриганова Мария</t>
  </si>
  <si>
    <t>Хохлова Алиса</t>
  </si>
  <si>
    <t>Первенство России, Целеево Гольф и Поло Клуб, 12.08.2015</t>
  </si>
  <si>
    <t>Ти: Синие РП м 71.2 / РС м 148</t>
  </si>
  <si>
    <t>Ти: Красные РП ж 70.6 / РС ж 133</t>
  </si>
  <si>
    <t>Итоговый протокол - финал (юниоры, юноши, мальчики)</t>
  </si>
  <si>
    <t>Итоговый протокол - финал (юниорки, девушки, девочки)</t>
  </si>
  <si>
    <t>3*</t>
  </si>
  <si>
    <t>16-18</t>
  </si>
  <si>
    <t>20-21</t>
  </si>
  <si>
    <t>2*</t>
  </si>
  <si>
    <t>* по результатам последнего раунда</t>
  </si>
  <si>
    <t>Первенство России 
 Целеево Гольф и Поло Клуб : Целеево Гольф и Поло Клуб 
 13.08.2015</t>
  </si>
  <si>
    <t>Ти: Синие РП ж 77.7 / РС  ж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</si>
</sst>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indexed="8"/>
      <name val="Calibri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8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Arial Cyr"/>
      <charset val="204"/>
    </font>
    <font>
      <b/>
      <sz val="9"/>
      <name val="Arial Cyr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2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 applyFill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7">
    <xf numFmtId="0" fontId="0" fillId="0" borderId="0" xfId="0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left" vertical="center"/>
    </xf>
    <xf numFmtId="1" fontId="1" fillId="0" borderId="1" xfId="0" applyNumberFormat="1" applyFont="1" applyFill="1" applyBorder="1" applyProtection="1"/>
    <xf numFmtId="1" fontId="1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" vertical="center"/>
    </xf>
    <xf numFmtId="0" fontId="20" fillId="6" borderId="0" xfId="0" applyFont="1" applyFill="1" applyAlignment="1" applyProtection="1">
      <alignment horizontal="center" vertical="center"/>
    </xf>
    <xf numFmtId="0" fontId="19" fillId="6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25" fillId="6" borderId="0" xfId="0" applyFont="1" applyFill="1" applyAlignment="1" applyProtection="1">
      <alignment horizontal="center" vertical="center"/>
    </xf>
    <xf numFmtId="0" fontId="24" fillId="6" borderId="0" xfId="0" applyFont="1" applyFill="1" applyAlignment="1" applyProtection="1">
      <alignment horizontal="center" vertical="center"/>
    </xf>
    <xf numFmtId="0" fontId="25" fillId="0" borderId="1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vertical="center"/>
    </xf>
    <xf numFmtId="0" fontId="29" fillId="6" borderId="0" xfId="0" applyFont="1" applyFill="1" applyAlignment="1" applyProtection="1">
      <alignment horizontal="center" vertical="center"/>
    </xf>
    <xf numFmtId="0" fontId="28" fillId="6" borderId="0" xfId="0" applyFont="1" applyFill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/>
    <xf numFmtId="0" fontId="8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Fill="1" applyAlignment="1" applyProtection="1"/>
    <xf numFmtId="0" fontId="15" fillId="0" borderId="0" xfId="0" applyFont="1" applyAlignment="1">
      <alignment horizontal="center" wrapText="1"/>
    </xf>
    <xf numFmtId="0" fontId="16" fillId="0" borderId="0" xfId="0" applyFont="1" applyFill="1" applyAlignment="1" applyProtection="1"/>
    <xf numFmtId="0" fontId="12" fillId="7" borderId="2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/>
    <xf numFmtId="0" fontId="21" fillId="7" borderId="5" xfId="0" applyFont="1" applyFill="1" applyBorder="1" applyAlignment="1" applyProtection="1"/>
    <xf numFmtId="0" fontId="8" fillId="7" borderId="2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vertical="center"/>
    </xf>
    <xf numFmtId="0" fontId="22" fillId="7" borderId="5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wrapText="1"/>
    </xf>
    <xf numFmtId="0" fontId="0" fillId="0" borderId="4" xfId="0" applyFill="1" applyBorder="1" applyAlignment="1" applyProtection="1"/>
    <xf numFmtId="0" fontId="0" fillId="0" borderId="5" xfId="0" applyFill="1" applyBorder="1" applyAlignment="1" applyProtection="1"/>
    <xf numFmtId="0" fontId="11" fillId="0" borderId="4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wrapText="1"/>
    </xf>
    <xf numFmtId="0" fontId="18" fillId="0" borderId="0" xfId="0" applyFont="1" applyFill="1" applyAlignment="1" applyProtection="1">
      <alignment wrapText="1"/>
    </xf>
    <xf numFmtId="0" fontId="21" fillId="7" borderId="4" xfId="0" applyFont="1" applyFill="1" applyBorder="1" applyAlignment="1" applyProtection="1">
      <alignment vertical="center"/>
    </xf>
    <xf numFmtId="0" fontId="21" fillId="7" borderId="5" xfId="0" applyFont="1" applyFill="1" applyBorder="1" applyAlignment="1" applyProtection="1">
      <alignment vertical="center"/>
    </xf>
    <xf numFmtId="0" fontId="19" fillId="0" borderId="0" xfId="0" applyFont="1" applyFill="1" applyProtection="1"/>
    <xf numFmtId="0" fontId="16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4" fillId="0" borderId="0" xfId="0" applyFont="1" applyFill="1" applyProtection="1"/>
    <xf numFmtId="0" fontId="23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28" fillId="0" borderId="0" xfId="0" applyFont="1" applyFill="1" applyProtection="1"/>
    <xf numFmtId="0" fontId="27" fillId="0" borderId="0" xfId="0" applyFont="1" applyFill="1" applyAlignment="1" applyProtection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7"/>
  <sheetViews>
    <sheetView showGridLines="0" tabSelected="1" zoomScale="80" zoomScaleNormal="80" zoomScalePageLayoutView="80" workbookViewId="0">
      <selection activeCell="B1" sqref="B1:P1"/>
    </sheetView>
  </sheetViews>
  <sheetFormatPr baseColWidth="10" defaultColWidth="8.83203125" defaultRowHeight="14" x14ac:dyDescent="0"/>
  <cols>
    <col min="1" max="1" width="4.5" style="6" customWidth="1"/>
    <col min="2" max="2" width="12.6640625" style="9" customWidth="1"/>
    <col min="3" max="3" width="37" style="2" customWidth="1"/>
    <col min="4" max="4" width="11.6640625" style="6" customWidth="1"/>
    <col min="5" max="5" width="9.83203125" style="6" customWidth="1"/>
    <col min="6" max="6" width="9.1640625" style="6" customWidth="1"/>
    <col min="7" max="7" width="18" style="6" customWidth="1"/>
    <col min="8" max="8" width="20.5" style="6" customWidth="1"/>
    <col min="9" max="9" width="35.33203125" style="2" customWidth="1"/>
    <col min="10" max="10" width="16.33203125" style="2" customWidth="1"/>
    <col min="11" max="11" width="8.83203125" style="1"/>
    <col min="12" max="13" width="8.83203125" style="1" customWidth="1"/>
    <col min="14" max="14" width="8.83203125" style="1"/>
    <col min="15" max="15" width="12.5" style="1" customWidth="1"/>
    <col min="16" max="16" width="12.33203125" style="1" customWidth="1"/>
    <col min="17" max="16384" width="8.83203125" style="1"/>
  </cols>
  <sheetData>
    <row r="1" spans="1:17" ht="16">
      <c r="B1" s="80" t="s">
        <v>325</v>
      </c>
      <c r="C1" s="80"/>
      <c r="D1" s="80"/>
      <c r="E1" s="80"/>
      <c r="F1" s="80"/>
      <c r="G1" s="80"/>
      <c r="H1" s="80"/>
      <c r="I1" s="80"/>
      <c r="J1" s="80"/>
      <c r="K1" s="81"/>
      <c r="L1" s="81"/>
      <c r="M1" s="81"/>
      <c r="N1" s="81"/>
      <c r="O1" s="81"/>
      <c r="P1" s="81"/>
    </row>
    <row r="2" spans="1:17" ht="16">
      <c r="B2" s="80" t="s">
        <v>326</v>
      </c>
      <c r="C2" s="80"/>
      <c r="D2" s="80"/>
      <c r="E2" s="80"/>
      <c r="F2" s="80"/>
      <c r="G2" s="80"/>
      <c r="H2" s="80"/>
      <c r="I2" s="80"/>
      <c r="J2" s="80"/>
      <c r="K2" s="81"/>
      <c r="L2" s="81"/>
      <c r="M2" s="81"/>
      <c r="N2" s="81"/>
      <c r="O2" s="81"/>
      <c r="P2" s="81"/>
    </row>
    <row r="3" spans="1:17">
      <c r="B3" s="3"/>
      <c r="C3" s="4"/>
      <c r="D3" s="4"/>
      <c r="E3" s="22"/>
      <c r="F3" s="22"/>
      <c r="G3" s="4"/>
      <c r="H3" s="4"/>
      <c r="I3" s="4"/>
      <c r="J3" s="4"/>
    </row>
    <row r="4" spans="1:17" ht="15">
      <c r="B4" s="82" t="s">
        <v>547</v>
      </c>
      <c r="C4" s="82"/>
      <c r="D4" s="82"/>
      <c r="E4" s="82"/>
      <c r="F4" s="82"/>
      <c r="G4" s="82"/>
      <c r="H4" s="82"/>
      <c r="I4" s="82"/>
      <c r="J4" s="82"/>
      <c r="K4" s="83"/>
      <c r="L4" s="83"/>
      <c r="M4" s="83"/>
      <c r="N4" s="83"/>
      <c r="O4" s="83"/>
      <c r="P4" s="83"/>
    </row>
    <row r="5" spans="1:17">
      <c r="B5" s="3"/>
      <c r="C5" s="4"/>
      <c r="D5" s="4"/>
      <c r="E5" s="22"/>
      <c r="F5" s="22"/>
      <c r="G5" s="4"/>
      <c r="H5" s="4"/>
      <c r="I5" s="4"/>
      <c r="J5" s="4"/>
    </row>
    <row r="6" spans="1:17" ht="42">
      <c r="A6" s="7" t="s">
        <v>0</v>
      </c>
      <c r="B6" s="7" t="s">
        <v>327</v>
      </c>
      <c r="C6" s="7" t="s">
        <v>1</v>
      </c>
      <c r="D6" s="7" t="s">
        <v>2</v>
      </c>
      <c r="E6" s="7" t="s">
        <v>328</v>
      </c>
      <c r="F6" s="7" t="s">
        <v>329</v>
      </c>
      <c r="G6" s="7" t="s">
        <v>330</v>
      </c>
      <c r="H6" s="7" t="s">
        <v>331</v>
      </c>
      <c r="I6" s="7" t="s">
        <v>332</v>
      </c>
      <c r="J6" s="7" t="s">
        <v>333</v>
      </c>
      <c r="K6" s="29" t="s">
        <v>383</v>
      </c>
      <c r="L6" s="30" t="s">
        <v>384</v>
      </c>
      <c r="M6" s="30" t="s">
        <v>385</v>
      </c>
      <c r="N6" s="30" t="s">
        <v>386</v>
      </c>
      <c r="O6" s="31" t="s">
        <v>387</v>
      </c>
      <c r="P6" s="32" t="s">
        <v>388</v>
      </c>
    </row>
    <row r="7" spans="1:17" ht="20" customHeight="1">
      <c r="A7" s="72" t="s">
        <v>342</v>
      </c>
      <c r="B7" s="73"/>
      <c r="C7" s="73"/>
      <c r="D7" s="73"/>
      <c r="E7" s="73"/>
      <c r="F7" s="73"/>
      <c r="G7" s="73"/>
      <c r="H7" s="73"/>
      <c r="I7" s="73"/>
      <c r="J7" s="73"/>
      <c r="K7" s="74"/>
      <c r="L7" s="74"/>
      <c r="M7" s="74"/>
      <c r="N7" s="74"/>
      <c r="O7" s="74"/>
      <c r="P7" s="74"/>
    </row>
    <row r="8" spans="1:17" s="12" customFormat="1" ht="20" customHeight="1">
      <c r="A8" s="13">
        <v>1</v>
      </c>
      <c r="B8" s="15" t="s">
        <v>189</v>
      </c>
      <c r="C8" s="16" t="s">
        <v>190</v>
      </c>
      <c r="D8" s="15" t="s">
        <v>191</v>
      </c>
      <c r="E8" s="24">
        <v>1.3</v>
      </c>
      <c r="F8" s="15" t="s">
        <v>312</v>
      </c>
      <c r="G8" s="15" t="s">
        <v>334</v>
      </c>
      <c r="H8" s="16" t="s">
        <v>339</v>
      </c>
      <c r="I8" s="16" t="s">
        <v>315</v>
      </c>
      <c r="J8" s="16" t="s">
        <v>313</v>
      </c>
      <c r="K8" s="38">
        <v>74</v>
      </c>
      <c r="L8" s="38">
        <v>70</v>
      </c>
      <c r="M8" s="38">
        <v>76</v>
      </c>
      <c r="N8" s="33">
        <f t="shared" ref="N8:N14" si="0">SUM(K8:M8)</f>
        <v>220</v>
      </c>
      <c r="O8" s="39" t="s">
        <v>393</v>
      </c>
      <c r="P8" s="39" t="s">
        <v>393</v>
      </c>
    </row>
    <row r="9" spans="1:17" s="12" customFormat="1" ht="20" customHeight="1">
      <c r="A9" s="13">
        <v>2</v>
      </c>
      <c r="B9" s="15" t="s">
        <v>97</v>
      </c>
      <c r="C9" s="16" t="s">
        <v>98</v>
      </c>
      <c r="D9" s="15" t="s">
        <v>99</v>
      </c>
      <c r="E9" s="24">
        <v>2.8</v>
      </c>
      <c r="F9" s="15" t="s">
        <v>291</v>
      </c>
      <c r="G9" s="15" t="s">
        <v>334</v>
      </c>
      <c r="H9" s="16" t="s">
        <v>336</v>
      </c>
      <c r="I9" s="16" t="s">
        <v>309</v>
      </c>
      <c r="J9" s="16" t="s">
        <v>311</v>
      </c>
      <c r="K9" s="38">
        <v>77</v>
      </c>
      <c r="L9" s="38">
        <v>75</v>
      </c>
      <c r="M9" s="38">
        <v>74</v>
      </c>
      <c r="N9" s="33">
        <f t="shared" si="0"/>
        <v>226</v>
      </c>
      <c r="O9" s="39" t="s">
        <v>401</v>
      </c>
      <c r="P9" s="39" t="s">
        <v>401</v>
      </c>
    </row>
    <row r="10" spans="1:17" s="12" customFormat="1" ht="20" customHeight="1">
      <c r="A10" s="13">
        <v>3</v>
      </c>
      <c r="B10" s="13" t="s">
        <v>275</v>
      </c>
      <c r="C10" s="14" t="s">
        <v>276</v>
      </c>
      <c r="D10" s="13" t="s">
        <v>278</v>
      </c>
      <c r="E10" s="23" t="s">
        <v>277</v>
      </c>
      <c r="F10" s="13" t="s">
        <v>312</v>
      </c>
      <c r="G10" s="13" t="s">
        <v>334</v>
      </c>
      <c r="H10" s="14" t="s">
        <v>336</v>
      </c>
      <c r="I10" s="14" t="s">
        <v>309</v>
      </c>
      <c r="J10" s="14" t="s">
        <v>311</v>
      </c>
      <c r="K10" s="33">
        <v>77</v>
      </c>
      <c r="L10" s="33">
        <v>79</v>
      </c>
      <c r="M10" s="33">
        <v>76</v>
      </c>
      <c r="N10" s="33">
        <f t="shared" si="0"/>
        <v>232</v>
      </c>
      <c r="O10" s="40" t="s">
        <v>408</v>
      </c>
      <c r="P10" s="40" t="s">
        <v>408</v>
      </c>
      <c r="Q10" s="10"/>
    </row>
    <row r="11" spans="1:17" s="12" customFormat="1" ht="20" customHeight="1">
      <c r="A11" s="13">
        <v>4</v>
      </c>
      <c r="B11" s="16"/>
      <c r="C11" s="20" t="s">
        <v>358</v>
      </c>
      <c r="D11" s="19">
        <v>35924</v>
      </c>
      <c r="E11" s="24" t="s">
        <v>360</v>
      </c>
      <c r="F11" s="15"/>
      <c r="G11" s="13" t="s">
        <v>352</v>
      </c>
      <c r="H11" s="16"/>
      <c r="I11" s="14" t="s">
        <v>354</v>
      </c>
      <c r="J11" s="14"/>
      <c r="K11" s="38">
        <v>89</v>
      </c>
      <c r="L11" s="38">
        <v>80</v>
      </c>
      <c r="M11" s="38">
        <v>83</v>
      </c>
      <c r="N11" s="33">
        <f t="shared" si="0"/>
        <v>252</v>
      </c>
      <c r="O11" s="39" t="s">
        <v>394</v>
      </c>
      <c r="P11" s="39"/>
    </row>
    <row r="12" spans="1:17" s="12" customFormat="1" ht="20" customHeight="1">
      <c r="A12" s="13">
        <v>5</v>
      </c>
      <c r="B12" s="15" t="s">
        <v>232</v>
      </c>
      <c r="C12" s="16" t="s">
        <v>233</v>
      </c>
      <c r="D12" s="15" t="s">
        <v>235</v>
      </c>
      <c r="E12" s="24" t="s">
        <v>234</v>
      </c>
      <c r="F12" s="15" t="s">
        <v>291</v>
      </c>
      <c r="G12" s="15" t="s">
        <v>334</v>
      </c>
      <c r="H12" s="16" t="s">
        <v>339</v>
      </c>
      <c r="I12" s="16" t="s">
        <v>315</v>
      </c>
      <c r="J12" s="16" t="s">
        <v>320</v>
      </c>
      <c r="K12" s="38">
        <v>83</v>
      </c>
      <c r="L12" s="38">
        <v>85</v>
      </c>
      <c r="M12" s="38">
        <v>89</v>
      </c>
      <c r="N12" s="33">
        <f t="shared" si="0"/>
        <v>257</v>
      </c>
      <c r="O12" s="39" t="s">
        <v>395</v>
      </c>
      <c r="P12" s="39" t="s">
        <v>394</v>
      </c>
      <c r="Q12" s="10"/>
    </row>
    <row r="13" spans="1:17" s="12" customFormat="1" ht="20" customHeight="1">
      <c r="A13" s="13">
        <v>6</v>
      </c>
      <c r="B13" s="15" t="s">
        <v>279</v>
      </c>
      <c r="C13" s="16" t="s">
        <v>280</v>
      </c>
      <c r="D13" s="15" t="s">
        <v>282</v>
      </c>
      <c r="E13" s="24" t="s">
        <v>281</v>
      </c>
      <c r="F13" s="15" t="s">
        <v>296</v>
      </c>
      <c r="G13" s="15" t="s">
        <v>334</v>
      </c>
      <c r="H13" s="16" t="s">
        <v>339</v>
      </c>
      <c r="I13" s="16" t="s">
        <v>315</v>
      </c>
      <c r="J13" s="16" t="s">
        <v>316</v>
      </c>
      <c r="K13" s="38">
        <v>86</v>
      </c>
      <c r="L13" s="38">
        <v>91</v>
      </c>
      <c r="M13" s="38">
        <v>93</v>
      </c>
      <c r="N13" s="33">
        <f t="shared" si="0"/>
        <v>270</v>
      </c>
      <c r="O13" s="39" t="s">
        <v>396</v>
      </c>
      <c r="P13" s="39" t="s">
        <v>395</v>
      </c>
      <c r="Q13" s="11"/>
    </row>
    <row r="14" spans="1:17" s="10" customFormat="1" ht="20" customHeight="1">
      <c r="A14" s="13">
        <v>7</v>
      </c>
      <c r="B14" s="15" t="s">
        <v>228</v>
      </c>
      <c r="C14" s="16" t="s">
        <v>229</v>
      </c>
      <c r="D14" s="15" t="s">
        <v>231</v>
      </c>
      <c r="E14" s="24" t="s">
        <v>230</v>
      </c>
      <c r="F14" s="15" t="s">
        <v>291</v>
      </c>
      <c r="G14" s="15" t="s">
        <v>334</v>
      </c>
      <c r="H14" s="16" t="s">
        <v>339</v>
      </c>
      <c r="I14" s="16" t="s">
        <v>315</v>
      </c>
      <c r="J14" s="16" t="s">
        <v>320</v>
      </c>
      <c r="K14" s="38">
        <v>99</v>
      </c>
      <c r="L14" s="38">
        <v>94</v>
      </c>
      <c r="M14" s="38">
        <v>83</v>
      </c>
      <c r="N14" s="33">
        <f t="shared" si="0"/>
        <v>276</v>
      </c>
      <c r="O14" s="39" t="s">
        <v>397</v>
      </c>
      <c r="P14" s="39" t="s">
        <v>396</v>
      </c>
      <c r="Q14" s="12"/>
    </row>
    <row r="15" spans="1:17" s="10" customFormat="1" ht="20" customHeight="1">
      <c r="A15" s="84" t="s">
        <v>476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  <c r="Q15" s="12"/>
    </row>
    <row r="16" spans="1:17" s="10" customFormat="1" ht="20" customHeight="1">
      <c r="A16" s="13">
        <v>8</v>
      </c>
      <c r="B16" s="15" t="s">
        <v>3</v>
      </c>
      <c r="C16" s="16" t="s">
        <v>4</v>
      </c>
      <c r="D16" s="15" t="s">
        <v>6</v>
      </c>
      <c r="E16" s="24" t="s">
        <v>5</v>
      </c>
      <c r="F16" s="15" t="s">
        <v>296</v>
      </c>
      <c r="G16" s="15" t="s">
        <v>334</v>
      </c>
      <c r="H16" s="16" t="s">
        <v>336</v>
      </c>
      <c r="I16" s="16" t="s">
        <v>309</v>
      </c>
      <c r="J16" s="16" t="s">
        <v>311</v>
      </c>
      <c r="K16" s="38">
        <v>100</v>
      </c>
      <c r="L16" s="38">
        <v>95</v>
      </c>
      <c r="M16" s="36"/>
      <c r="N16" s="33">
        <f>SUM(K16:M16)</f>
        <v>195</v>
      </c>
      <c r="O16" s="39" t="s">
        <v>398</v>
      </c>
      <c r="P16" s="39" t="s">
        <v>397</v>
      </c>
      <c r="Q16" s="12"/>
    </row>
    <row r="17" spans="1:17" s="11" customFormat="1" ht="20" customHeight="1">
      <c r="A17" s="13">
        <v>9</v>
      </c>
      <c r="B17" s="15" t="s">
        <v>23</v>
      </c>
      <c r="C17" s="16" t="s">
        <v>24</v>
      </c>
      <c r="D17" s="15" t="s">
        <v>25</v>
      </c>
      <c r="E17" s="24" t="s">
        <v>21</v>
      </c>
      <c r="F17" s="15"/>
      <c r="G17" s="15" t="s">
        <v>334</v>
      </c>
      <c r="H17" s="16" t="s">
        <v>338</v>
      </c>
      <c r="I17" s="16" t="s">
        <v>306</v>
      </c>
      <c r="J17" s="16" t="s">
        <v>307</v>
      </c>
      <c r="K17" s="33">
        <v>118</v>
      </c>
      <c r="L17" s="33">
        <v>112</v>
      </c>
      <c r="M17" s="35"/>
      <c r="N17" s="33">
        <f>SUM(K17:M17)</f>
        <v>230</v>
      </c>
      <c r="O17" s="40" t="s">
        <v>399</v>
      </c>
      <c r="P17" s="40" t="s">
        <v>398</v>
      </c>
      <c r="Q17" s="12"/>
    </row>
    <row r="18" spans="1:17" s="8" customFormat="1" ht="20" customHeight="1">
      <c r="A18" s="75" t="s">
        <v>343</v>
      </c>
      <c r="B18" s="76"/>
      <c r="C18" s="76"/>
      <c r="D18" s="76"/>
      <c r="E18" s="76"/>
      <c r="F18" s="76"/>
      <c r="G18" s="76"/>
      <c r="H18" s="76"/>
      <c r="I18" s="76"/>
      <c r="J18" s="76"/>
      <c r="K18" s="77"/>
      <c r="L18" s="77"/>
      <c r="M18" s="77"/>
      <c r="N18" s="77"/>
      <c r="O18" s="77"/>
      <c r="P18" s="78"/>
    </row>
    <row r="19" spans="1:17" s="12" customFormat="1" ht="20" customHeight="1">
      <c r="A19" s="15">
        <v>1</v>
      </c>
      <c r="B19" s="15" t="s">
        <v>29</v>
      </c>
      <c r="C19" s="16" t="s">
        <v>30</v>
      </c>
      <c r="D19" s="17" t="s">
        <v>32</v>
      </c>
      <c r="E19" s="24" t="s">
        <v>31</v>
      </c>
      <c r="F19" s="15"/>
      <c r="G19" s="15" t="s">
        <v>334</v>
      </c>
      <c r="H19" s="16" t="s">
        <v>339</v>
      </c>
      <c r="I19" s="16" t="s">
        <v>315</v>
      </c>
      <c r="J19" s="16" t="s">
        <v>317</v>
      </c>
      <c r="K19" s="38">
        <v>84</v>
      </c>
      <c r="L19" s="38">
        <v>77</v>
      </c>
      <c r="M19" s="38">
        <v>82</v>
      </c>
      <c r="N19" s="33">
        <f t="shared" ref="N19:N28" si="1">SUM(K19:M19)</f>
        <v>243</v>
      </c>
      <c r="O19" s="39" t="s">
        <v>393</v>
      </c>
      <c r="P19" s="39" t="s">
        <v>393</v>
      </c>
    </row>
    <row r="20" spans="1:17" s="12" customFormat="1" ht="20" customHeight="1">
      <c r="A20" s="15">
        <v>2</v>
      </c>
      <c r="B20" s="15" t="s">
        <v>186</v>
      </c>
      <c r="C20" s="16" t="s">
        <v>187</v>
      </c>
      <c r="D20" s="17" t="s">
        <v>188</v>
      </c>
      <c r="E20" s="24">
        <v>4.5999999999999996</v>
      </c>
      <c r="F20" s="15" t="s">
        <v>296</v>
      </c>
      <c r="G20" s="15" t="s">
        <v>334</v>
      </c>
      <c r="H20" s="16" t="s">
        <v>339</v>
      </c>
      <c r="I20" s="16" t="s">
        <v>315</v>
      </c>
      <c r="J20" s="16" t="s">
        <v>317</v>
      </c>
      <c r="K20" s="38">
        <v>77</v>
      </c>
      <c r="L20" s="38">
        <v>87</v>
      </c>
      <c r="M20" s="38">
        <v>82</v>
      </c>
      <c r="N20" s="33">
        <f t="shared" si="1"/>
        <v>246</v>
      </c>
      <c r="O20" s="39" t="s">
        <v>401</v>
      </c>
      <c r="P20" s="39" t="s">
        <v>401</v>
      </c>
      <c r="Q20" s="11"/>
    </row>
    <row r="21" spans="1:17" s="12" customFormat="1" ht="20" customHeight="1">
      <c r="A21" s="15">
        <v>3</v>
      </c>
      <c r="B21" s="15" t="s">
        <v>83</v>
      </c>
      <c r="C21" s="16" t="s">
        <v>84</v>
      </c>
      <c r="D21" s="17" t="s">
        <v>85</v>
      </c>
      <c r="E21" s="24">
        <v>8.3000000000000007</v>
      </c>
      <c r="F21" s="15" t="s">
        <v>291</v>
      </c>
      <c r="G21" s="15" t="s">
        <v>334</v>
      </c>
      <c r="H21" s="16" t="s">
        <v>339</v>
      </c>
      <c r="I21" s="16" t="s">
        <v>315</v>
      </c>
      <c r="J21" s="16" t="s">
        <v>321</v>
      </c>
      <c r="K21" s="33">
        <v>85</v>
      </c>
      <c r="L21" s="33">
        <v>88</v>
      </c>
      <c r="M21" s="33">
        <v>77</v>
      </c>
      <c r="N21" s="33">
        <f t="shared" si="1"/>
        <v>250</v>
      </c>
      <c r="O21" s="40" t="s">
        <v>408</v>
      </c>
      <c r="P21" s="40" t="s">
        <v>408</v>
      </c>
    </row>
    <row r="22" spans="1:17" s="12" customFormat="1" ht="20" customHeight="1">
      <c r="A22" s="15">
        <v>4</v>
      </c>
      <c r="B22" s="15" t="s">
        <v>370</v>
      </c>
      <c r="C22" s="16" t="s">
        <v>369</v>
      </c>
      <c r="D22" s="18">
        <v>36331</v>
      </c>
      <c r="E22" s="24">
        <v>3.6</v>
      </c>
      <c r="F22" s="15"/>
      <c r="G22" s="15" t="s">
        <v>334</v>
      </c>
      <c r="H22" s="16" t="s">
        <v>336</v>
      </c>
      <c r="I22" s="16" t="s">
        <v>309</v>
      </c>
      <c r="J22" s="16" t="s">
        <v>311</v>
      </c>
      <c r="K22" s="38">
        <v>79</v>
      </c>
      <c r="L22" s="38">
        <v>83</v>
      </c>
      <c r="M22" s="38">
        <v>89</v>
      </c>
      <c r="N22" s="33">
        <f t="shared" si="1"/>
        <v>251</v>
      </c>
      <c r="O22" s="39" t="s">
        <v>394</v>
      </c>
      <c r="P22" s="39" t="s">
        <v>394</v>
      </c>
    </row>
    <row r="23" spans="1:17" s="10" customFormat="1" ht="20" customHeight="1">
      <c r="A23" s="15">
        <v>5</v>
      </c>
      <c r="B23" s="15" t="s">
        <v>147</v>
      </c>
      <c r="C23" s="16" t="s">
        <v>148</v>
      </c>
      <c r="D23" s="17" t="s">
        <v>149</v>
      </c>
      <c r="E23" s="24">
        <v>3.5</v>
      </c>
      <c r="F23" s="15" t="s">
        <v>296</v>
      </c>
      <c r="G23" s="15" t="s">
        <v>334</v>
      </c>
      <c r="H23" s="16" t="s">
        <v>339</v>
      </c>
      <c r="I23" s="16" t="s">
        <v>315</v>
      </c>
      <c r="J23" s="16" t="s">
        <v>317</v>
      </c>
      <c r="K23" s="38">
        <v>84</v>
      </c>
      <c r="L23" s="38">
        <v>76</v>
      </c>
      <c r="M23" s="38">
        <v>93</v>
      </c>
      <c r="N23" s="33">
        <f t="shared" si="1"/>
        <v>253</v>
      </c>
      <c r="O23" s="39" t="s">
        <v>395</v>
      </c>
      <c r="P23" s="39" t="s">
        <v>395</v>
      </c>
      <c r="Q23" s="12"/>
    </row>
    <row r="24" spans="1:17" s="12" customFormat="1" ht="20" customHeight="1">
      <c r="A24" s="15">
        <v>6</v>
      </c>
      <c r="B24" s="15" t="s">
        <v>37</v>
      </c>
      <c r="C24" s="50" t="s">
        <v>38</v>
      </c>
      <c r="D24" s="51" t="s">
        <v>40</v>
      </c>
      <c r="E24" s="24" t="s">
        <v>39</v>
      </c>
      <c r="F24" s="15" t="s">
        <v>292</v>
      </c>
      <c r="G24" s="15" t="s">
        <v>334</v>
      </c>
      <c r="H24" s="16" t="s">
        <v>339</v>
      </c>
      <c r="I24" s="16" t="s">
        <v>315</v>
      </c>
      <c r="J24" s="50" t="s">
        <v>321</v>
      </c>
      <c r="K24" s="38">
        <v>85</v>
      </c>
      <c r="L24" s="38">
        <v>86</v>
      </c>
      <c r="M24" s="38">
        <v>85</v>
      </c>
      <c r="N24" s="33">
        <f t="shared" si="1"/>
        <v>256</v>
      </c>
      <c r="O24" s="39" t="s">
        <v>396</v>
      </c>
      <c r="P24" s="39" t="s">
        <v>396</v>
      </c>
    </row>
    <row r="25" spans="1:17" s="12" customFormat="1" ht="20" customHeight="1">
      <c r="A25" s="15">
        <v>7</v>
      </c>
      <c r="B25" s="15" t="s">
        <v>110</v>
      </c>
      <c r="C25" s="16" t="s">
        <v>111</v>
      </c>
      <c r="D25" s="17" t="s">
        <v>112</v>
      </c>
      <c r="E25" s="24">
        <v>4.5999999999999996</v>
      </c>
      <c r="F25" s="15" t="s">
        <v>312</v>
      </c>
      <c r="G25" s="15" t="s">
        <v>334</v>
      </c>
      <c r="H25" s="16" t="s">
        <v>339</v>
      </c>
      <c r="I25" s="16" t="s">
        <v>315</v>
      </c>
      <c r="J25" s="16" t="s">
        <v>317</v>
      </c>
      <c r="K25" s="38">
        <v>91</v>
      </c>
      <c r="L25" s="38">
        <v>90</v>
      </c>
      <c r="M25" s="38">
        <v>83</v>
      </c>
      <c r="N25" s="33">
        <f t="shared" si="1"/>
        <v>264</v>
      </c>
      <c r="O25" s="39" t="s">
        <v>397</v>
      </c>
      <c r="P25" s="39" t="s">
        <v>397</v>
      </c>
    </row>
    <row r="26" spans="1:17" s="12" customFormat="1" ht="20" customHeight="1">
      <c r="A26" s="15">
        <v>8</v>
      </c>
      <c r="B26" s="16"/>
      <c r="C26" s="16" t="s">
        <v>359</v>
      </c>
      <c r="D26" s="18">
        <v>36538</v>
      </c>
      <c r="E26" s="24" t="s">
        <v>47</v>
      </c>
      <c r="F26" s="15"/>
      <c r="G26" s="13" t="s">
        <v>361</v>
      </c>
      <c r="H26" s="16"/>
      <c r="I26" s="14"/>
      <c r="J26" s="14" t="s">
        <v>362</v>
      </c>
      <c r="K26" s="38">
        <v>89</v>
      </c>
      <c r="L26" s="38">
        <v>90</v>
      </c>
      <c r="M26" s="38">
        <v>87</v>
      </c>
      <c r="N26" s="33">
        <f t="shared" si="1"/>
        <v>266</v>
      </c>
      <c r="O26" s="39" t="s">
        <v>398</v>
      </c>
      <c r="P26" s="39"/>
    </row>
    <row r="27" spans="1:17" s="12" customFormat="1" ht="20" customHeight="1">
      <c r="A27" s="15">
        <v>9</v>
      </c>
      <c r="B27" s="15" t="s">
        <v>19</v>
      </c>
      <c r="C27" s="16" t="s">
        <v>20</v>
      </c>
      <c r="D27" s="17" t="s">
        <v>22</v>
      </c>
      <c r="E27" s="24" t="s">
        <v>21</v>
      </c>
      <c r="F27" s="15" t="s">
        <v>291</v>
      </c>
      <c r="G27" s="15" t="s">
        <v>334</v>
      </c>
      <c r="H27" s="16" t="s">
        <v>339</v>
      </c>
      <c r="I27" s="16" t="s">
        <v>315</v>
      </c>
      <c r="J27" s="16" t="s">
        <v>321</v>
      </c>
      <c r="K27" s="38">
        <v>94</v>
      </c>
      <c r="L27" s="38">
        <v>88</v>
      </c>
      <c r="M27" s="38">
        <v>88</v>
      </c>
      <c r="N27" s="33">
        <f t="shared" si="1"/>
        <v>270</v>
      </c>
      <c r="O27" s="39" t="s">
        <v>399</v>
      </c>
      <c r="P27" s="39" t="s">
        <v>398</v>
      </c>
    </row>
    <row r="28" spans="1:17" s="12" customFormat="1" ht="20" customHeight="1">
      <c r="A28" s="15">
        <v>10</v>
      </c>
      <c r="B28" s="15" t="s">
        <v>160</v>
      </c>
      <c r="C28" s="16" t="s">
        <v>161</v>
      </c>
      <c r="D28" s="17" t="s">
        <v>162</v>
      </c>
      <c r="E28" s="24">
        <v>12.4</v>
      </c>
      <c r="F28" s="15" t="s">
        <v>291</v>
      </c>
      <c r="G28" s="15" t="s">
        <v>334</v>
      </c>
      <c r="H28" s="16" t="s">
        <v>339</v>
      </c>
      <c r="I28" s="16" t="s">
        <v>315</v>
      </c>
      <c r="J28" s="16" t="s">
        <v>320</v>
      </c>
      <c r="K28" s="38">
        <v>87</v>
      </c>
      <c r="L28" s="38">
        <v>95</v>
      </c>
      <c r="M28" s="38">
        <v>93</v>
      </c>
      <c r="N28" s="33">
        <f t="shared" si="1"/>
        <v>275</v>
      </c>
      <c r="O28" s="39" t="s">
        <v>402</v>
      </c>
      <c r="P28" s="39" t="s">
        <v>399</v>
      </c>
    </row>
    <row r="29" spans="1:17" s="12" customFormat="1" ht="20" customHeight="1">
      <c r="A29" s="87" t="s">
        <v>476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</row>
    <row r="30" spans="1:17" s="12" customFormat="1" ht="20" customHeight="1">
      <c r="A30" s="15">
        <v>11</v>
      </c>
      <c r="B30" s="15" t="s">
        <v>259</v>
      </c>
      <c r="C30" s="16" t="s">
        <v>260</v>
      </c>
      <c r="D30" s="17" t="s">
        <v>261</v>
      </c>
      <c r="E30" s="24">
        <v>8.3000000000000007</v>
      </c>
      <c r="F30" s="15" t="s">
        <v>296</v>
      </c>
      <c r="G30" s="15" t="s">
        <v>334</v>
      </c>
      <c r="H30" s="16" t="s">
        <v>339</v>
      </c>
      <c r="I30" s="16" t="s">
        <v>315</v>
      </c>
      <c r="J30" s="16" t="s">
        <v>316</v>
      </c>
      <c r="K30" s="38">
        <v>96</v>
      </c>
      <c r="L30" s="38">
        <v>93</v>
      </c>
      <c r="M30" s="36"/>
      <c r="N30" s="33">
        <f t="shared" ref="N30:N35" si="2">SUM(K30:M30)</f>
        <v>189</v>
      </c>
      <c r="O30" s="39" t="s">
        <v>403</v>
      </c>
      <c r="P30" s="39" t="s">
        <v>402</v>
      </c>
      <c r="Q30" s="11"/>
    </row>
    <row r="31" spans="1:17" s="12" customFormat="1" ht="20" customHeight="1">
      <c r="A31" s="15">
        <v>12</v>
      </c>
      <c r="B31" s="15" t="s">
        <v>225</v>
      </c>
      <c r="C31" s="16" t="s">
        <v>226</v>
      </c>
      <c r="D31" s="17" t="s">
        <v>227</v>
      </c>
      <c r="E31" s="24">
        <v>16.2</v>
      </c>
      <c r="F31" s="15" t="s">
        <v>304</v>
      </c>
      <c r="G31" s="15" t="s">
        <v>334</v>
      </c>
      <c r="H31" s="16" t="s">
        <v>337</v>
      </c>
      <c r="I31" s="16" t="s">
        <v>302</v>
      </c>
      <c r="J31" s="16" t="s">
        <v>303</v>
      </c>
      <c r="K31" s="33">
        <v>93</v>
      </c>
      <c r="L31" s="33">
        <v>110</v>
      </c>
      <c r="M31" s="35"/>
      <c r="N31" s="33">
        <f t="shared" si="2"/>
        <v>203</v>
      </c>
      <c r="O31" s="40" t="s">
        <v>404</v>
      </c>
      <c r="P31" s="40" t="s">
        <v>403</v>
      </c>
      <c r="Q31" s="11"/>
    </row>
    <row r="32" spans="1:17" s="12" customFormat="1" ht="29.25" customHeight="1">
      <c r="A32" s="15">
        <v>13</v>
      </c>
      <c r="B32" s="15" t="s">
        <v>214</v>
      </c>
      <c r="C32" s="16" t="s">
        <v>215</v>
      </c>
      <c r="D32" s="17" t="s">
        <v>217</v>
      </c>
      <c r="E32" s="24" t="s">
        <v>216</v>
      </c>
      <c r="F32" s="15" t="s">
        <v>292</v>
      </c>
      <c r="G32" s="15" t="s">
        <v>334</v>
      </c>
      <c r="H32" s="16" t="s">
        <v>339</v>
      </c>
      <c r="I32" s="16" t="s">
        <v>315</v>
      </c>
      <c r="J32" s="16" t="s">
        <v>319</v>
      </c>
      <c r="K32" s="38">
        <v>102</v>
      </c>
      <c r="L32" s="38">
        <v>103</v>
      </c>
      <c r="M32" s="37"/>
      <c r="N32" s="33">
        <f t="shared" si="2"/>
        <v>205</v>
      </c>
      <c r="O32" s="39" t="s">
        <v>409</v>
      </c>
      <c r="P32" s="39" t="s">
        <v>404</v>
      </c>
      <c r="Q32" s="11"/>
    </row>
    <row r="33" spans="1:17" s="12" customFormat="1" ht="27.75" customHeight="1">
      <c r="A33" s="15">
        <v>14</v>
      </c>
      <c r="B33" s="15" t="s">
        <v>132</v>
      </c>
      <c r="C33" s="16" t="s">
        <v>133</v>
      </c>
      <c r="D33" s="17" t="s">
        <v>134</v>
      </c>
      <c r="E33" s="24">
        <v>13.7</v>
      </c>
      <c r="F33" s="15" t="s">
        <v>292</v>
      </c>
      <c r="G33" s="15" t="s">
        <v>334</v>
      </c>
      <c r="H33" s="16" t="s">
        <v>339</v>
      </c>
      <c r="I33" s="16" t="s">
        <v>315</v>
      </c>
      <c r="J33" s="16" t="s">
        <v>322</v>
      </c>
      <c r="K33" s="38">
        <v>111</v>
      </c>
      <c r="L33" s="38">
        <v>101</v>
      </c>
      <c r="M33" s="37"/>
      <c r="N33" s="33">
        <f t="shared" si="2"/>
        <v>212</v>
      </c>
      <c r="O33" s="39" t="s">
        <v>407</v>
      </c>
      <c r="P33" s="39" t="s">
        <v>409</v>
      </c>
    </row>
    <row r="34" spans="1:17" s="11" customFormat="1" ht="20" customHeight="1">
      <c r="A34" s="15">
        <v>15</v>
      </c>
      <c r="B34" s="15" t="s">
        <v>41</v>
      </c>
      <c r="C34" s="16" t="s">
        <v>42</v>
      </c>
      <c r="D34" s="17" t="s">
        <v>44</v>
      </c>
      <c r="E34" s="24" t="s">
        <v>43</v>
      </c>
      <c r="F34" s="15" t="s">
        <v>292</v>
      </c>
      <c r="G34" s="15" t="s">
        <v>334</v>
      </c>
      <c r="H34" s="16" t="s">
        <v>339</v>
      </c>
      <c r="I34" s="16" t="s">
        <v>315</v>
      </c>
      <c r="J34" s="16" t="s">
        <v>321</v>
      </c>
      <c r="K34" s="38">
        <v>115</v>
      </c>
      <c r="L34" s="38">
        <v>111</v>
      </c>
      <c r="M34" s="36"/>
      <c r="N34" s="33">
        <f t="shared" si="2"/>
        <v>226</v>
      </c>
      <c r="O34" s="39" t="s">
        <v>405</v>
      </c>
      <c r="P34" s="39" t="s">
        <v>407</v>
      </c>
      <c r="Q34" s="10"/>
    </row>
    <row r="35" spans="1:17" s="11" customFormat="1" ht="33" customHeight="1">
      <c r="A35" s="15">
        <v>16</v>
      </c>
      <c r="B35" s="13" t="s">
        <v>365</v>
      </c>
      <c r="C35" s="14" t="s">
        <v>364</v>
      </c>
      <c r="D35" s="18">
        <v>36382</v>
      </c>
      <c r="E35" s="24">
        <v>24</v>
      </c>
      <c r="F35" s="13" t="s">
        <v>292</v>
      </c>
      <c r="G35" s="15" t="s">
        <v>334</v>
      </c>
      <c r="H35" s="14" t="s">
        <v>340</v>
      </c>
      <c r="I35" s="14" t="s">
        <v>290</v>
      </c>
      <c r="J35" s="14" t="s">
        <v>366</v>
      </c>
      <c r="K35" s="38">
        <v>116</v>
      </c>
      <c r="L35" s="38">
        <v>113</v>
      </c>
      <c r="M35" s="36"/>
      <c r="N35" s="33">
        <f t="shared" si="2"/>
        <v>229</v>
      </c>
      <c r="O35" s="39" t="s">
        <v>406</v>
      </c>
      <c r="P35" s="39" t="s">
        <v>405</v>
      </c>
      <c r="Q35" s="12"/>
    </row>
    <row r="36" spans="1:17" s="11" customFormat="1" ht="20" customHeight="1">
      <c r="A36" s="15">
        <v>17</v>
      </c>
      <c r="B36" s="15" t="s">
        <v>79</v>
      </c>
      <c r="C36" s="16" t="s">
        <v>80</v>
      </c>
      <c r="D36" s="17" t="s">
        <v>82</v>
      </c>
      <c r="E36" s="24" t="s">
        <v>81</v>
      </c>
      <c r="F36" s="15" t="s">
        <v>304</v>
      </c>
      <c r="G36" s="15" t="s">
        <v>334</v>
      </c>
      <c r="H36" s="16" t="s">
        <v>339</v>
      </c>
      <c r="I36" s="16" t="s">
        <v>315</v>
      </c>
      <c r="J36" s="16" t="s">
        <v>321</v>
      </c>
      <c r="K36" s="38">
        <v>96</v>
      </c>
      <c r="L36" s="38" t="s">
        <v>477</v>
      </c>
      <c r="M36" s="36"/>
      <c r="N36" s="33" t="s">
        <v>477</v>
      </c>
      <c r="O36" s="39"/>
      <c r="P36" s="39"/>
      <c r="Q36" s="12"/>
    </row>
    <row r="37" spans="1:17" s="11" customFormat="1" ht="20" customHeight="1">
      <c r="A37" s="15">
        <v>18</v>
      </c>
      <c r="B37" s="15" t="s">
        <v>173</v>
      </c>
      <c r="C37" s="16" t="s">
        <v>174</v>
      </c>
      <c r="D37" s="15" t="s">
        <v>175</v>
      </c>
      <c r="E37" s="24">
        <v>3.5</v>
      </c>
      <c r="F37" s="15" t="s">
        <v>296</v>
      </c>
      <c r="G37" s="15" t="s">
        <v>334</v>
      </c>
      <c r="H37" s="16" t="s">
        <v>339</v>
      </c>
      <c r="I37" s="16" t="s">
        <v>315</v>
      </c>
      <c r="J37" s="16" t="s">
        <v>316</v>
      </c>
      <c r="K37" s="38">
        <v>84</v>
      </c>
      <c r="L37" s="38" t="s">
        <v>478</v>
      </c>
      <c r="M37" s="36"/>
      <c r="N37" s="33" t="s">
        <v>478</v>
      </c>
      <c r="O37" s="39"/>
      <c r="P37" s="39"/>
      <c r="Q37" s="12"/>
    </row>
    <row r="38" spans="1:17" s="8" customFormat="1" ht="20" customHeight="1">
      <c r="A38" s="79" t="s">
        <v>344</v>
      </c>
      <c r="B38" s="76"/>
      <c r="C38" s="76"/>
      <c r="D38" s="76"/>
      <c r="E38" s="76"/>
      <c r="F38" s="76"/>
      <c r="G38" s="76"/>
      <c r="H38" s="76"/>
      <c r="I38" s="76"/>
      <c r="J38" s="76"/>
      <c r="K38" s="77"/>
      <c r="L38" s="77"/>
      <c r="M38" s="77"/>
      <c r="N38" s="77"/>
      <c r="O38" s="77"/>
      <c r="P38" s="78"/>
    </row>
    <row r="39" spans="1:17" s="12" customFormat="1" ht="20" customHeight="1">
      <c r="A39" s="15">
        <v>1</v>
      </c>
      <c r="B39" s="15" t="s">
        <v>284</v>
      </c>
      <c r="C39" s="16" t="s">
        <v>285</v>
      </c>
      <c r="D39" s="15" t="s">
        <v>286</v>
      </c>
      <c r="E39" s="24">
        <v>1</v>
      </c>
      <c r="F39" s="15" t="s">
        <v>291</v>
      </c>
      <c r="G39" s="15" t="s">
        <v>334</v>
      </c>
      <c r="H39" s="16" t="s">
        <v>336</v>
      </c>
      <c r="I39" s="16" t="s">
        <v>309</v>
      </c>
      <c r="J39" s="16" t="s">
        <v>311</v>
      </c>
      <c r="K39" s="43"/>
      <c r="L39" s="38">
        <v>72</v>
      </c>
      <c r="M39" s="38">
        <v>70</v>
      </c>
      <c r="N39" s="33">
        <f t="shared" ref="N39:N68" si="3">SUM(K39:M39)</f>
        <v>142</v>
      </c>
      <c r="O39" s="39" t="s">
        <v>393</v>
      </c>
      <c r="P39" s="39" t="s">
        <v>393</v>
      </c>
    </row>
    <row r="40" spans="1:17" s="12" customFormat="1" ht="20" customHeight="1">
      <c r="A40" s="15">
        <v>2</v>
      </c>
      <c r="B40" s="13"/>
      <c r="C40" s="14" t="s">
        <v>367</v>
      </c>
      <c r="D40" s="13" t="s">
        <v>283</v>
      </c>
      <c r="E40" s="24">
        <v>8.8000000000000007</v>
      </c>
      <c r="F40" s="13"/>
      <c r="G40" s="13" t="s">
        <v>371</v>
      </c>
      <c r="H40" s="13"/>
      <c r="I40" s="13"/>
      <c r="J40" s="14" t="s">
        <v>316</v>
      </c>
      <c r="K40" s="43"/>
      <c r="L40" s="38">
        <v>84</v>
      </c>
      <c r="M40" s="38">
        <v>75</v>
      </c>
      <c r="N40" s="33">
        <f t="shared" si="3"/>
        <v>159</v>
      </c>
      <c r="O40" s="39" t="s">
        <v>401</v>
      </c>
      <c r="P40" s="39"/>
    </row>
    <row r="41" spans="1:17" s="12" customFormat="1" ht="20" customHeight="1">
      <c r="A41" s="15">
        <v>3</v>
      </c>
      <c r="B41" s="15" t="s">
        <v>124</v>
      </c>
      <c r="C41" s="16" t="s">
        <v>125</v>
      </c>
      <c r="D41" s="15" t="s">
        <v>127</v>
      </c>
      <c r="E41" s="24" t="s">
        <v>126</v>
      </c>
      <c r="F41" s="15" t="s">
        <v>296</v>
      </c>
      <c r="G41" s="15" t="s">
        <v>334</v>
      </c>
      <c r="H41" s="16" t="s">
        <v>339</v>
      </c>
      <c r="I41" s="16" t="s">
        <v>315</v>
      </c>
      <c r="J41" s="16" t="s">
        <v>319</v>
      </c>
      <c r="K41" s="43"/>
      <c r="L41" s="38">
        <v>83</v>
      </c>
      <c r="M41" s="38">
        <v>79</v>
      </c>
      <c r="N41" s="33">
        <f t="shared" si="3"/>
        <v>162</v>
      </c>
      <c r="O41" s="39" t="s">
        <v>549</v>
      </c>
      <c r="P41" s="39" t="s">
        <v>552</v>
      </c>
    </row>
    <row r="42" spans="1:17" s="12" customFormat="1" ht="20" customHeight="1">
      <c r="A42" s="15">
        <v>4</v>
      </c>
      <c r="B42" s="15" t="s">
        <v>11</v>
      </c>
      <c r="C42" s="16" t="s">
        <v>12</v>
      </c>
      <c r="D42" s="15" t="s">
        <v>14</v>
      </c>
      <c r="E42" s="24">
        <v>5.4</v>
      </c>
      <c r="F42" s="15" t="s">
        <v>291</v>
      </c>
      <c r="G42" s="15" t="s">
        <v>334</v>
      </c>
      <c r="H42" s="16" t="s">
        <v>336</v>
      </c>
      <c r="I42" s="16" t="s">
        <v>309</v>
      </c>
      <c r="J42" s="16" t="s">
        <v>311</v>
      </c>
      <c r="K42" s="43"/>
      <c r="L42" s="38">
        <v>77</v>
      </c>
      <c r="M42" s="38">
        <v>85</v>
      </c>
      <c r="N42" s="33">
        <f t="shared" si="3"/>
        <v>162</v>
      </c>
      <c r="O42" s="39" t="s">
        <v>394</v>
      </c>
      <c r="P42" s="39" t="s">
        <v>408</v>
      </c>
    </row>
    <row r="43" spans="1:17" s="12" customFormat="1" ht="20" customHeight="1">
      <c r="A43" s="15">
        <v>5</v>
      </c>
      <c r="B43" s="15"/>
      <c r="C43" s="16" t="s">
        <v>373</v>
      </c>
      <c r="D43" s="19">
        <v>37429</v>
      </c>
      <c r="E43" s="24">
        <v>5.8</v>
      </c>
      <c r="F43" s="15"/>
      <c r="G43" s="15" t="s">
        <v>353</v>
      </c>
      <c r="H43" s="21"/>
      <c r="I43" s="16" t="s">
        <v>355</v>
      </c>
      <c r="J43" s="16" t="s">
        <v>363</v>
      </c>
      <c r="K43" s="43"/>
      <c r="L43" s="33">
        <v>81</v>
      </c>
      <c r="M43" s="33">
        <v>82</v>
      </c>
      <c r="N43" s="33">
        <f t="shared" si="3"/>
        <v>163</v>
      </c>
      <c r="O43" s="40" t="s">
        <v>395</v>
      </c>
      <c r="P43" s="40"/>
    </row>
    <row r="44" spans="1:17" s="12" customFormat="1" ht="20" customHeight="1">
      <c r="A44" s="15">
        <v>6</v>
      </c>
      <c r="B44" s="15" t="s">
        <v>49</v>
      </c>
      <c r="C44" s="16" t="s">
        <v>50</v>
      </c>
      <c r="D44" s="15" t="s">
        <v>51</v>
      </c>
      <c r="E44" s="24">
        <v>7.4</v>
      </c>
      <c r="F44" s="15"/>
      <c r="G44" s="15" t="s">
        <v>334</v>
      </c>
      <c r="H44" s="16" t="s">
        <v>336</v>
      </c>
      <c r="I44" s="16" t="s">
        <v>309</v>
      </c>
      <c r="J44" s="16" t="s">
        <v>311</v>
      </c>
      <c r="K44" s="43"/>
      <c r="L44" s="38">
        <v>80</v>
      </c>
      <c r="M44" s="38">
        <v>84</v>
      </c>
      <c r="N44" s="33">
        <f t="shared" si="3"/>
        <v>164</v>
      </c>
      <c r="O44" s="39" t="s">
        <v>396</v>
      </c>
      <c r="P44" s="39" t="s">
        <v>394</v>
      </c>
    </row>
    <row r="45" spans="1:17" s="12" customFormat="1" ht="20" customHeight="1">
      <c r="A45" s="15">
        <v>7</v>
      </c>
      <c r="B45" s="15" t="s">
        <v>93</v>
      </c>
      <c r="C45" s="16" t="s">
        <v>94</v>
      </c>
      <c r="D45" s="15" t="s">
        <v>95</v>
      </c>
      <c r="E45" s="24">
        <v>9.5</v>
      </c>
      <c r="F45" s="15" t="s">
        <v>291</v>
      </c>
      <c r="G45" s="15" t="s">
        <v>334</v>
      </c>
      <c r="H45" s="16" t="s">
        <v>340</v>
      </c>
      <c r="I45" s="16" t="s">
        <v>290</v>
      </c>
      <c r="J45" s="16" t="s">
        <v>294</v>
      </c>
      <c r="K45" s="43"/>
      <c r="L45" s="38">
        <v>86</v>
      </c>
      <c r="M45" s="38">
        <v>82</v>
      </c>
      <c r="N45" s="33">
        <f t="shared" si="3"/>
        <v>168</v>
      </c>
      <c r="O45" s="39" t="s">
        <v>397</v>
      </c>
      <c r="P45" s="39" t="s">
        <v>395</v>
      </c>
    </row>
    <row r="46" spans="1:17" s="10" customFormat="1" ht="20" customHeight="1">
      <c r="A46" s="15">
        <v>8</v>
      </c>
      <c r="B46" s="15" t="s">
        <v>59</v>
      </c>
      <c r="C46" s="16" t="s">
        <v>60</v>
      </c>
      <c r="D46" s="15" t="s">
        <v>61</v>
      </c>
      <c r="E46" s="24">
        <v>6.1</v>
      </c>
      <c r="F46" s="15" t="s">
        <v>291</v>
      </c>
      <c r="G46" s="15" t="s">
        <v>334</v>
      </c>
      <c r="H46" s="16" t="s">
        <v>336</v>
      </c>
      <c r="I46" s="16" t="s">
        <v>309</v>
      </c>
      <c r="J46" s="16" t="s">
        <v>311</v>
      </c>
      <c r="K46" s="43"/>
      <c r="L46" s="38">
        <v>94</v>
      </c>
      <c r="M46" s="38">
        <v>82</v>
      </c>
      <c r="N46" s="33">
        <f t="shared" si="3"/>
        <v>176</v>
      </c>
      <c r="O46" s="39" t="s">
        <v>398</v>
      </c>
      <c r="P46" s="39" t="s">
        <v>396</v>
      </c>
      <c r="Q46" s="12"/>
    </row>
    <row r="47" spans="1:17" s="12" customFormat="1" ht="20" customHeight="1">
      <c r="A47" s="15">
        <v>9</v>
      </c>
      <c r="B47" s="15" t="s">
        <v>45</v>
      </c>
      <c r="C47" s="16" t="s">
        <v>46</v>
      </c>
      <c r="D47" s="15" t="s">
        <v>48</v>
      </c>
      <c r="E47" s="24" t="s">
        <v>47</v>
      </c>
      <c r="F47" s="15" t="s">
        <v>291</v>
      </c>
      <c r="G47" s="15" t="s">
        <v>334</v>
      </c>
      <c r="H47" s="16" t="s">
        <v>339</v>
      </c>
      <c r="I47" s="16" t="s">
        <v>315</v>
      </c>
      <c r="J47" s="16" t="s">
        <v>322</v>
      </c>
      <c r="K47" s="43"/>
      <c r="L47" s="38">
        <v>91</v>
      </c>
      <c r="M47" s="38">
        <v>88</v>
      </c>
      <c r="N47" s="33">
        <f t="shared" si="3"/>
        <v>179</v>
      </c>
      <c r="O47" s="39" t="s">
        <v>399</v>
      </c>
      <c r="P47" s="39" t="s">
        <v>397</v>
      </c>
    </row>
    <row r="48" spans="1:17" s="12" customFormat="1" ht="20" customHeight="1">
      <c r="A48" s="15">
        <v>10</v>
      </c>
      <c r="B48" s="13" t="s">
        <v>86</v>
      </c>
      <c r="C48" s="14" t="s">
        <v>87</v>
      </c>
      <c r="D48" s="13" t="s">
        <v>88</v>
      </c>
      <c r="E48" s="23">
        <v>9.4</v>
      </c>
      <c r="F48" s="13" t="s">
        <v>291</v>
      </c>
      <c r="G48" s="13" t="s">
        <v>334</v>
      </c>
      <c r="H48" s="14" t="s">
        <v>339</v>
      </c>
      <c r="I48" s="14" t="s">
        <v>315</v>
      </c>
      <c r="J48" s="14" t="s">
        <v>321</v>
      </c>
      <c r="K48" s="43"/>
      <c r="L48" s="38">
        <v>88</v>
      </c>
      <c r="M48" s="38">
        <v>92</v>
      </c>
      <c r="N48" s="33">
        <f t="shared" si="3"/>
        <v>180</v>
      </c>
      <c r="O48" s="39" t="s">
        <v>402</v>
      </c>
      <c r="P48" s="39" t="s">
        <v>398</v>
      </c>
      <c r="Q48" s="10"/>
    </row>
    <row r="49" spans="1:17" s="10" customFormat="1" ht="20" customHeight="1">
      <c r="A49" s="15">
        <v>11</v>
      </c>
      <c r="B49" s="15" t="s">
        <v>244</v>
      </c>
      <c r="C49" s="16" t="s">
        <v>245</v>
      </c>
      <c r="D49" s="15" t="s">
        <v>246</v>
      </c>
      <c r="E49" s="24">
        <v>11.6</v>
      </c>
      <c r="F49" s="15" t="s">
        <v>291</v>
      </c>
      <c r="G49" s="15" t="s">
        <v>334</v>
      </c>
      <c r="H49" s="16" t="s">
        <v>336</v>
      </c>
      <c r="I49" s="16" t="s">
        <v>309</v>
      </c>
      <c r="J49" s="16" t="s">
        <v>311</v>
      </c>
      <c r="K49" s="43"/>
      <c r="L49" s="38">
        <v>91</v>
      </c>
      <c r="M49" s="38">
        <v>93</v>
      </c>
      <c r="N49" s="33">
        <f t="shared" si="3"/>
        <v>184</v>
      </c>
      <c r="O49" s="39" t="s">
        <v>403</v>
      </c>
      <c r="P49" s="39" t="s">
        <v>399</v>
      </c>
    </row>
    <row r="50" spans="1:17" s="10" customFormat="1" ht="20" customHeight="1">
      <c r="A50" s="15">
        <v>12</v>
      </c>
      <c r="B50" s="15"/>
      <c r="C50" s="20" t="s">
        <v>357</v>
      </c>
      <c r="D50" s="19">
        <v>37322</v>
      </c>
      <c r="E50" s="24">
        <v>9.8000000000000007</v>
      </c>
      <c r="F50" s="15"/>
      <c r="G50" s="13" t="s">
        <v>352</v>
      </c>
      <c r="H50" s="21"/>
      <c r="I50" s="14" t="s">
        <v>354</v>
      </c>
      <c r="J50" s="14"/>
      <c r="K50" s="43"/>
      <c r="L50" s="38">
        <v>93</v>
      </c>
      <c r="M50" s="38">
        <v>94</v>
      </c>
      <c r="N50" s="33">
        <f t="shared" si="3"/>
        <v>187</v>
      </c>
      <c r="O50" s="39" t="s">
        <v>404</v>
      </c>
      <c r="P50" s="39"/>
    </row>
    <row r="51" spans="1:17" s="12" customFormat="1" ht="20" customHeight="1">
      <c r="A51" s="15">
        <v>13</v>
      </c>
      <c r="B51" s="15" t="s">
        <v>138</v>
      </c>
      <c r="C51" s="16" t="s">
        <v>139</v>
      </c>
      <c r="D51" s="15" t="s">
        <v>140</v>
      </c>
      <c r="E51" s="24" t="s">
        <v>96</v>
      </c>
      <c r="F51" s="15" t="s">
        <v>292</v>
      </c>
      <c r="G51" s="15" t="s">
        <v>334</v>
      </c>
      <c r="H51" s="16" t="s">
        <v>339</v>
      </c>
      <c r="I51" s="16" t="s">
        <v>315</v>
      </c>
      <c r="J51" s="16" t="s">
        <v>321</v>
      </c>
      <c r="K51" s="43"/>
      <c r="L51" s="38">
        <v>96</v>
      </c>
      <c r="M51" s="38">
        <v>93</v>
      </c>
      <c r="N51" s="33">
        <f t="shared" si="3"/>
        <v>189</v>
      </c>
      <c r="O51" s="39" t="s">
        <v>409</v>
      </c>
      <c r="P51" s="39" t="s">
        <v>402</v>
      </c>
      <c r="Q51" s="10"/>
    </row>
    <row r="52" spans="1:17" s="10" customFormat="1" ht="20" customHeight="1">
      <c r="A52" s="15">
        <v>14</v>
      </c>
      <c r="B52" s="15" t="s">
        <v>183</v>
      </c>
      <c r="C52" s="16" t="s">
        <v>184</v>
      </c>
      <c r="D52" s="15" t="s">
        <v>185</v>
      </c>
      <c r="E52" s="24">
        <v>10.7</v>
      </c>
      <c r="F52" s="15" t="s">
        <v>296</v>
      </c>
      <c r="G52" s="15" t="s">
        <v>334</v>
      </c>
      <c r="H52" s="16" t="s">
        <v>339</v>
      </c>
      <c r="I52" s="16" t="s">
        <v>315</v>
      </c>
      <c r="J52" s="16" t="s">
        <v>316</v>
      </c>
      <c r="K52" s="43"/>
      <c r="L52" s="38">
        <v>94</v>
      </c>
      <c r="M52" s="38">
        <v>97</v>
      </c>
      <c r="N52" s="33">
        <f t="shared" si="3"/>
        <v>191</v>
      </c>
      <c r="O52" s="39" t="s">
        <v>407</v>
      </c>
      <c r="P52" s="39" t="s">
        <v>403</v>
      </c>
      <c r="Q52" s="12"/>
    </row>
    <row r="53" spans="1:17" s="12" customFormat="1" ht="20" customHeight="1">
      <c r="A53" s="15">
        <v>15</v>
      </c>
      <c r="B53" s="15" t="s">
        <v>287</v>
      </c>
      <c r="C53" s="16" t="s">
        <v>288</v>
      </c>
      <c r="D53" s="15" t="s">
        <v>289</v>
      </c>
      <c r="E53" s="24">
        <v>12.3</v>
      </c>
      <c r="F53" s="15" t="s">
        <v>292</v>
      </c>
      <c r="G53" s="15" t="s">
        <v>334</v>
      </c>
      <c r="H53" s="16" t="s">
        <v>339</v>
      </c>
      <c r="I53" s="16" t="s">
        <v>315</v>
      </c>
      <c r="J53" s="16" t="s">
        <v>322</v>
      </c>
      <c r="K53" s="43"/>
      <c r="L53" s="38">
        <v>93</v>
      </c>
      <c r="M53" s="38">
        <v>99</v>
      </c>
      <c r="N53" s="33">
        <f t="shared" si="3"/>
        <v>192</v>
      </c>
      <c r="O53" s="39" t="s">
        <v>405</v>
      </c>
      <c r="P53" s="39" t="s">
        <v>404</v>
      </c>
      <c r="Q53" s="10"/>
    </row>
    <row r="54" spans="1:17" s="12" customFormat="1" ht="20" customHeight="1">
      <c r="A54" s="15">
        <v>16</v>
      </c>
      <c r="B54" s="15" t="s">
        <v>103</v>
      </c>
      <c r="C54" s="16" t="s">
        <v>104</v>
      </c>
      <c r="D54" s="15" t="s">
        <v>105</v>
      </c>
      <c r="E54" s="24">
        <v>17.600000000000001</v>
      </c>
      <c r="F54" s="15" t="s">
        <v>292</v>
      </c>
      <c r="G54" s="15" t="s">
        <v>334</v>
      </c>
      <c r="H54" s="16" t="s">
        <v>339</v>
      </c>
      <c r="I54" s="16" t="s">
        <v>315</v>
      </c>
      <c r="J54" s="16" t="s">
        <v>320</v>
      </c>
      <c r="K54" s="43"/>
      <c r="L54" s="38">
        <v>107</v>
      </c>
      <c r="M54" s="38">
        <v>90</v>
      </c>
      <c r="N54" s="33">
        <f t="shared" si="3"/>
        <v>197</v>
      </c>
      <c r="O54" s="39" t="s">
        <v>550</v>
      </c>
      <c r="P54" s="39" t="s">
        <v>409</v>
      </c>
    </row>
    <row r="55" spans="1:17" s="10" customFormat="1" ht="20" customHeight="1">
      <c r="A55" s="15">
        <v>17</v>
      </c>
      <c r="B55" s="15" t="s">
        <v>113</v>
      </c>
      <c r="C55" s="16" t="s">
        <v>114</v>
      </c>
      <c r="D55" s="15" t="s">
        <v>115</v>
      </c>
      <c r="E55" s="24">
        <v>12.3</v>
      </c>
      <c r="F55" s="15" t="s">
        <v>291</v>
      </c>
      <c r="G55" s="15" t="s">
        <v>334</v>
      </c>
      <c r="H55" s="16" t="s">
        <v>335</v>
      </c>
      <c r="I55" s="16" t="s">
        <v>298</v>
      </c>
      <c r="J55" s="16" t="s">
        <v>299</v>
      </c>
      <c r="K55" s="43"/>
      <c r="L55" s="38">
        <v>93</v>
      </c>
      <c r="M55" s="38">
        <v>104</v>
      </c>
      <c r="N55" s="33">
        <f t="shared" si="3"/>
        <v>197</v>
      </c>
      <c r="O55" s="39" t="s">
        <v>550</v>
      </c>
      <c r="P55" s="39" t="s">
        <v>407</v>
      </c>
      <c r="Q55" s="12"/>
    </row>
    <row r="56" spans="1:17" s="10" customFormat="1" ht="20" customHeight="1">
      <c r="A56" s="15">
        <v>18</v>
      </c>
      <c r="B56" s="15" t="s">
        <v>255</v>
      </c>
      <c r="C56" s="16" t="s">
        <v>256</v>
      </c>
      <c r="D56" s="15" t="s">
        <v>258</v>
      </c>
      <c r="E56" s="24" t="s">
        <v>257</v>
      </c>
      <c r="F56" s="15" t="s">
        <v>292</v>
      </c>
      <c r="G56" s="15" t="s">
        <v>334</v>
      </c>
      <c r="H56" s="16" t="s">
        <v>339</v>
      </c>
      <c r="I56" s="16" t="s">
        <v>315</v>
      </c>
      <c r="J56" s="16" t="s">
        <v>321</v>
      </c>
      <c r="K56" s="43"/>
      <c r="L56" s="38">
        <v>98</v>
      </c>
      <c r="M56" s="38">
        <v>99</v>
      </c>
      <c r="N56" s="33">
        <f t="shared" si="3"/>
        <v>197</v>
      </c>
      <c r="O56" s="39" t="s">
        <v>550</v>
      </c>
      <c r="P56" s="39" t="s">
        <v>405</v>
      </c>
      <c r="Q56" s="12"/>
    </row>
    <row r="57" spans="1:17" s="12" customFormat="1" ht="20" customHeight="1">
      <c r="A57" s="15">
        <v>19</v>
      </c>
      <c r="B57" s="15" t="s">
        <v>141</v>
      </c>
      <c r="C57" s="16" t="s">
        <v>142</v>
      </c>
      <c r="D57" s="15" t="s">
        <v>143</v>
      </c>
      <c r="E57" s="24" t="s">
        <v>67</v>
      </c>
      <c r="F57" s="15" t="s">
        <v>292</v>
      </c>
      <c r="G57" s="15" t="s">
        <v>334</v>
      </c>
      <c r="H57" s="16" t="s">
        <v>339</v>
      </c>
      <c r="I57" s="16" t="s">
        <v>315</v>
      </c>
      <c r="J57" s="16" t="s">
        <v>321</v>
      </c>
      <c r="K57" s="43"/>
      <c r="L57" s="33">
        <v>101</v>
      </c>
      <c r="M57" s="33">
        <v>98</v>
      </c>
      <c r="N57" s="33">
        <f t="shared" si="3"/>
        <v>199</v>
      </c>
      <c r="O57" s="40" t="s">
        <v>481</v>
      </c>
      <c r="P57" s="40" t="s">
        <v>406</v>
      </c>
      <c r="Q57" s="10"/>
    </row>
    <row r="58" spans="1:17" s="12" customFormat="1" ht="31.5" customHeight="1">
      <c r="A58" s="15">
        <v>20</v>
      </c>
      <c r="B58" s="15" t="s">
        <v>62</v>
      </c>
      <c r="C58" s="16" t="s">
        <v>63</v>
      </c>
      <c r="D58" s="15" t="s">
        <v>64</v>
      </c>
      <c r="E58" s="24">
        <v>16.3</v>
      </c>
      <c r="F58" s="15" t="s">
        <v>292</v>
      </c>
      <c r="G58" s="15" t="s">
        <v>334</v>
      </c>
      <c r="H58" s="16" t="s">
        <v>340</v>
      </c>
      <c r="I58" s="16" t="s">
        <v>290</v>
      </c>
      <c r="J58" s="16" t="s">
        <v>293</v>
      </c>
      <c r="K58" s="43"/>
      <c r="L58" s="38">
        <v>107</v>
      </c>
      <c r="M58" s="38">
        <v>93</v>
      </c>
      <c r="N58" s="33">
        <f t="shared" si="3"/>
        <v>200</v>
      </c>
      <c r="O58" s="39" t="s">
        <v>551</v>
      </c>
      <c r="P58" s="39" t="s">
        <v>479</v>
      </c>
      <c r="Q58" s="10"/>
    </row>
    <row r="59" spans="1:17" s="10" customFormat="1" ht="20" customHeight="1">
      <c r="A59" s="15">
        <v>21</v>
      </c>
      <c r="B59" s="15" t="s">
        <v>240</v>
      </c>
      <c r="C59" s="16" t="s">
        <v>241</v>
      </c>
      <c r="D59" s="15" t="s">
        <v>243</v>
      </c>
      <c r="E59" s="24" t="s">
        <v>242</v>
      </c>
      <c r="F59" s="15" t="s">
        <v>291</v>
      </c>
      <c r="G59" s="15" t="s">
        <v>334</v>
      </c>
      <c r="H59" s="16" t="s">
        <v>336</v>
      </c>
      <c r="I59" s="16" t="s">
        <v>309</v>
      </c>
      <c r="J59" s="16" t="s">
        <v>314</v>
      </c>
      <c r="K59" s="43"/>
      <c r="L59" s="33">
        <v>107</v>
      </c>
      <c r="M59" s="33">
        <v>93</v>
      </c>
      <c r="N59" s="33">
        <f t="shared" si="3"/>
        <v>200</v>
      </c>
      <c r="O59" s="40" t="s">
        <v>551</v>
      </c>
      <c r="P59" s="40" t="s">
        <v>480</v>
      </c>
      <c r="Q59" s="12"/>
    </row>
    <row r="60" spans="1:17" s="12" customFormat="1" ht="20" customHeight="1">
      <c r="A60" s="15">
        <v>22</v>
      </c>
      <c r="B60" s="15" t="s">
        <v>75</v>
      </c>
      <c r="C60" s="16" t="s">
        <v>76</v>
      </c>
      <c r="D60" s="15" t="s">
        <v>78</v>
      </c>
      <c r="E60" s="24" t="s">
        <v>77</v>
      </c>
      <c r="F60" s="15" t="s">
        <v>296</v>
      </c>
      <c r="G60" s="15" t="s">
        <v>334</v>
      </c>
      <c r="H60" s="16" t="s">
        <v>339</v>
      </c>
      <c r="I60" s="16" t="s">
        <v>315</v>
      </c>
      <c r="J60" s="16" t="s">
        <v>316</v>
      </c>
      <c r="K60" s="43"/>
      <c r="L60" s="38">
        <v>105</v>
      </c>
      <c r="M60" s="38">
        <v>96</v>
      </c>
      <c r="N60" s="33">
        <f t="shared" si="3"/>
        <v>201</v>
      </c>
      <c r="O60" s="39" t="s">
        <v>492</v>
      </c>
      <c r="P60" s="39" t="s">
        <v>481</v>
      </c>
    </row>
    <row r="61" spans="1:17" s="12" customFormat="1" ht="30.75" customHeight="1">
      <c r="A61" s="15">
        <v>23</v>
      </c>
      <c r="B61" s="13" t="s">
        <v>150</v>
      </c>
      <c r="C61" s="14" t="s">
        <v>151</v>
      </c>
      <c r="D61" s="13" t="s">
        <v>152</v>
      </c>
      <c r="E61" s="23">
        <v>17.5</v>
      </c>
      <c r="F61" s="13" t="s">
        <v>292</v>
      </c>
      <c r="G61" s="13" t="s">
        <v>334</v>
      </c>
      <c r="H61" s="14" t="s">
        <v>339</v>
      </c>
      <c r="I61" s="14" t="s">
        <v>315</v>
      </c>
      <c r="J61" s="14" t="s">
        <v>324</v>
      </c>
      <c r="K61" s="43"/>
      <c r="L61" s="38">
        <v>103</v>
      </c>
      <c r="M61" s="38">
        <v>110</v>
      </c>
      <c r="N61" s="33">
        <f t="shared" si="3"/>
        <v>213</v>
      </c>
      <c r="O61" s="39" t="s">
        <v>493</v>
      </c>
      <c r="P61" s="39" t="s">
        <v>482</v>
      </c>
    </row>
    <row r="62" spans="1:17" s="12" customFormat="1" ht="20" customHeight="1">
      <c r="A62" s="15">
        <v>24</v>
      </c>
      <c r="B62" s="13" t="s">
        <v>251</v>
      </c>
      <c r="C62" s="14" t="s">
        <v>252</v>
      </c>
      <c r="D62" s="13" t="s">
        <v>254</v>
      </c>
      <c r="E62" s="23" t="s">
        <v>253</v>
      </c>
      <c r="F62" s="13" t="s">
        <v>304</v>
      </c>
      <c r="G62" s="13" t="s">
        <v>334</v>
      </c>
      <c r="H62" s="14" t="s">
        <v>339</v>
      </c>
      <c r="I62" s="14" t="s">
        <v>315</v>
      </c>
      <c r="J62" s="14" t="s">
        <v>323</v>
      </c>
      <c r="K62" s="43"/>
      <c r="L62" s="38">
        <v>109</v>
      </c>
      <c r="M62" s="38">
        <v>107</v>
      </c>
      <c r="N62" s="33">
        <f t="shared" si="3"/>
        <v>216</v>
      </c>
      <c r="O62" s="39" t="s">
        <v>483</v>
      </c>
      <c r="P62" s="39" t="s">
        <v>491</v>
      </c>
    </row>
    <row r="63" spans="1:17" s="12" customFormat="1" ht="20" customHeight="1">
      <c r="A63" s="15">
        <v>25</v>
      </c>
      <c r="B63" s="15" t="s">
        <v>144</v>
      </c>
      <c r="C63" s="16" t="s">
        <v>145</v>
      </c>
      <c r="D63" s="15" t="s">
        <v>146</v>
      </c>
      <c r="E63" s="24">
        <v>17.600000000000001</v>
      </c>
      <c r="F63" s="15" t="s">
        <v>304</v>
      </c>
      <c r="G63" s="15" t="s">
        <v>334</v>
      </c>
      <c r="H63" s="16" t="s">
        <v>339</v>
      </c>
      <c r="I63" s="16" t="s">
        <v>315</v>
      </c>
      <c r="J63" s="16" t="s">
        <v>321</v>
      </c>
      <c r="K63" s="43"/>
      <c r="L63" s="38">
        <v>113</v>
      </c>
      <c r="M63" s="38">
        <v>118</v>
      </c>
      <c r="N63" s="33">
        <f t="shared" si="3"/>
        <v>231</v>
      </c>
      <c r="O63" s="39" t="s">
        <v>484</v>
      </c>
      <c r="P63" s="39" t="s">
        <v>492</v>
      </c>
    </row>
    <row r="64" spans="1:17" s="12" customFormat="1" ht="20" customHeight="1">
      <c r="A64" s="15">
        <v>26</v>
      </c>
      <c r="B64" s="15" t="s">
        <v>262</v>
      </c>
      <c r="C64" s="16" t="s">
        <v>263</v>
      </c>
      <c r="D64" s="15" t="s">
        <v>264</v>
      </c>
      <c r="E64" s="24">
        <v>20.3</v>
      </c>
      <c r="F64" s="15" t="s">
        <v>292</v>
      </c>
      <c r="G64" s="15" t="s">
        <v>334</v>
      </c>
      <c r="H64" s="16" t="s">
        <v>341</v>
      </c>
      <c r="I64" s="16" t="s">
        <v>300</v>
      </c>
      <c r="J64" s="16" t="s">
        <v>301</v>
      </c>
      <c r="K64" s="43"/>
      <c r="L64" s="38">
        <v>114</v>
      </c>
      <c r="M64" s="38">
        <v>129</v>
      </c>
      <c r="N64" s="33">
        <f t="shared" si="3"/>
        <v>243</v>
      </c>
      <c r="O64" s="39" t="s">
        <v>485</v>
      </c>
      <c r="P64" s="39" t="s">
        <v>493</v>
      </c>
    </row>
    <row r="65" spans="1:17" s="12" customFormat="1" ht="20" customHeight="1">
      <c r="A65" s="15">
        <v>27</v>
      </c>
      <c r="B65" s="15" t="s">
        <v>100</v>
      </c>
      <c r="C65" s="16" t="s">
        <v>101</v>
      </c>
      <c r="D65" s="15" t="s">
        <v>102</v>
      </c>
      <c r="E65" s="24">
        <v>29.4</v>
      </c>
      <c r="F65" s="15" t="s">
        <v>304</v>
      </c>
      <c r="G65" s="15" t="s">
        <v>334</v>
      </c>
      <c r="H65" s="16" t="s">
        <v>337</v>
      </c>
      <c r="I65" s="16" t="s">
        <v>302</v>
      </c>
      <c r="J65" s="16" t="s">
        <v>305</v>
      </c>
      <c r="K65" s="43"/>
      <c r="L65" s="33">
        <v>133</v>
      </c>
      <c r="M65" s="33">
        <v>120</v>
      </c>
      <c r="N65" s="33">
        <f t="shared" si="3"/>
        <v>253</v>
      </c>
      <c r="O65" s="40" t="s">
        <v>486</v>
      </c>
      <c r="P65" s="40" t="s">
        <v>483</v>
      </c>
      <c r="Q65" s="11"/>
    </row>
    <row r="66" spans="1:17" s="11" customFormat="1" ht="20" customHeight="1">
      <c r="A66" s="15">
        <v>28</v>
      </c>
      <c r="B66" s="15" t="s">
        <v>268</v>
      </c>
      <c r="C66" s="16" t="s">
        <v>269</v>
      </c>
      <c r="D66" s="19">
        <v>37716</v>
      </c>
      <c r="E66" s="24" t="s">
        <v>270</v>
      </c>
      <c r="F66" s="15" t="s">
        <v>304</v>
      </c>
      <c r="G66" s="15" t="s">
        <v>334</v>
      </c>
      <c r="H66" s="16" t="s">
        <v>338</v>
      </c>
      <c r="I66" s="16" t="s">
        <v>306</v>
      </c>
      <c r="J66" s="16" t="s">
        <v>308</v>
      </c>
      <c r="K66" s="43"/>
      <c r="L66" s="38">
        <v>126</v>
      </c>
      <c r="M66" s="38">
        <v>134</v>
      </c>
      <c r="N66" s="33">
        <f t="shared" si="3"/>
        <v>260</v>
      </c>
      <c r="O66" s="39" t="s">
        <v>487</v>
      </c>
      <c r="P66" s="39" t="s">
        <v>484</v>
      </c>
      <c r="Q66" s="12"/>
    </row>
    <row r="67" spans="1:17" s="11" customFormat="1" ht="20" customHeight="1">
      <c r="A67" s="15">
        <v>29</v>
      </c>
      <c r="B67" s="15" t="s">
        <v>33</v>
      </c>
      <c r="C67" s="16" t="s">
        <v>34</v>
      </c>
      <c r="D67" s="15" t="s">
        <v>36</v>
      </c>
      <c r="E67" s="24" t="s">
        <v>35</v>
      </c>
      <c r="F67" s="15" t="s">
        <v>304</v>
      </c>
      <c r="G67" s="15" t="s">
        <v>334</v>
      </c>
      <c r="H67" s="16" t="s">
        <v>338</v>
      </c>
      <c r="I67" s="16" t="s">
        <v>306</v>
      </c>
      <c r="J67" s="16" t="s">
        <v>308</v>
      </c>
      <c r="K67" s="43"/>
      <c r="L67" s="38">
        <v>145</v>
      </c>
      <c r="M67" s="38">
        <v>132</v>
      </c>
      <c r="N67" s="33">
        <f t="shared" si="3"/>
        <v>277</v>
      </c>
      <c r="O67" s="39" t="s">
        <v>488</v>
      </c>
      <c r="P67" s="39" t="s">
        <v>485</v>
      </c>
      <c r="Q67" s="12"/>
    </row>
    <row r="68" spans="1:17" s="12" customFormat="1" ht="20" customHeight="1">
      <c r="A68" s="15">
        <v>30</v>
      </c>
      <c r="B68" s="15" t="s">
        <v>89</v>
      </c>
      <c r="C68" s="16" t="s">
        <v>90</v>
      </c>
      <c r="D68" s="15" t="s">
        <v>92</v>
      </c>
      <c r="E68" s="24" t="s">
        <v>91</v>
      </c>
      <c r="F68" s="15" t="s">
        <v>304</v>
      </c>
      <c r="G68" s="15" t="s">
        <v>334</v>
      </c>
      <c r="H68" s="16" t="s">
        <v>338</v>
      </c>
      <c r="I68" s="16" t="s">
        <v>306</v>
      </c>
      <c r="J68" s="16" t="s">
        <v>308</v>
      </c>
      <c r="K68" s="43"/>
      <c r="L68" s="38">
        <v>154</v>
      </c>
      <c r="M68" s="38">
        <v>159</v>
      </c>
      <c r="N68" s="33">
        <f t="shared" si="3"/>
        <v>313</v>
      </c>
      <c r="O68" s="39" t="s">
        <v>489</v>
      </c>
      <c r="P68" s="39" t="s">
        <v>486</v>
      </c>
      <c r="Q68" s="11"/>
    </row>
    <row r="69" spans="1:17" s="12" customFormat="1" ht="20" customHeight="1">
      <c r="A69" s="51"/>
      <c r="B69" s="51"/>
      <c r="C69" s="59"/>
      <c r="D69" s="51"/>
      <c r="E69" s="60"/>
      <c r="F69" s="51"/>
      <c r="G69" s="51"/>
      <c r="H69" s="59"/>
      <c r="I69" s="59"/>
      <c r="J69" s="59"/>
      <c r="K69" s="62"/>
      <c r="L69" s="61"/>
      <c r="M69" s="61"/>
      <c r="N69" s="62"/>
      <c r="O69" s="63"/>
      <c r="P69" s="63"/>
      <c r="Q69" s="11"/>
    </row>
    <row r="70" spans="1:17" s="12" customFormat="1" ht="20" customHeight="1">
      <c r="A70" s="51"/>
      <c r="B70" s="51"/>
      <c r="C70" s="59" t="s">
        <v>553</v>
      </c>
      <c r="D70" s="51"/>
      <c r="E70" s="60"/>
      <c r="F70" s="51"/>
      <c r="G70" s="51"/>
      <c r="H70" s="59"/>
      <c r="I70" s="59"/>
      <c r="J70" s="59"/>
      <c r="K70" s="62"/>
      <c r="L70" s="61"/>
      <c r="M70" s="61"/>
      <c r="N70" s="62"/>
      <c r="O70" s="63"/>
      <c r="P70" s="63"/>
      <c r="Q70" s="11"/>
    </row>
    <row r="72" spans="1:17">
      <c r="C72" s="25"/>
      <c r="I72" s="25"/>
      <c r="J72" s="25"/>
    </row>
    <row r="74" spans="1:17">
      <c r="C74" s="25" t="s">
        <v>389</v>
      </c>
      <c r="E74" s="34" t="s">
        <v>390</v>
      </c>
    </row>
    <row r="75" spans="1:17">
      <c r="C75" s="25"/>
    </row>
    <row r="76" spans="1:17">
      <c r="C76" s="25"/>
    </row>
    <row r="77" spans="1:17">
      <c r="C77" s="25" t="s">
        <v>391</v>
      </c>
      <c r="E77" s="34" t="s">
        <v>392</v>
      </c>
    </row>
  </sheetData>
  <sheetProtection formatCells="0" formatColumns="0" formatRows="0" insertColumns="0" insertRows="0" insertHyperlinks="0" deleteColumns="0" deleteRows="0" sort="0" autoFilter="0" pivotTables="0"/>
  <sortState ref="A39:Q68">
    <sortCondition ref="N39:N68"/>
  </sortState>
  <mergeCells count="8">
    <mergeCell ref="A7:P7"/>
    <mergeCell ref="A18:P18"/>
    <mergeCell ref="A38:P38"/>
    <mergeCell ref="B1:P1"/>
    <mergeCell ref="B2:P2"/>
    <mergeCell ref="B4:P4"/>
    <mergeCell ref="A15:P15"/>
    <mergeCell ref="A29:P29"/>
  </mergeCells>
  <pageMargins left="3.937007874015748E-2" right="3.937007874015748E-2" top="0.39370078740157483" bottom="3.937007874015748E-2" header="3.937007874015748E-2" footer="3.937007874015748E-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56"/>
  <sheetViews>
    <sheetView showGridLines="0" zoomScale="85" zoomScaleNormal="85" zoomScalePageLayoutView="85" workbookViewId="0">
      <selection sqref="A1:P1"/>
    </sheetView>
  </sheetViews>
  <sheetFormatPr baseColWidth="10" defaultColWidth="8.83203125" defaultRowHeight="14" x14ac:dyDescent="0"/>
  <cols>
    <col min="1" max="1" width="3.5" style="2" customWidth="1"/>
    <col min="2" max="2" width="12.1640625" style="9" customWidth="1"/>
    <col min="3" max="3" width="38.5" style="2" customWidth="1"/>
    <col min="4" max="5" width="11.5" style="6" customWidth="1"/>
    <col min="6" max="6" width="8.5" style="6" customWidth="1"/>
    <col min="7" max="7" width="10.6640625" style="6" customWidth="1"/>
    <col min="8" max="8" width="19.5" style="6" customWidth="1"/>
    <col min="9" max="9" width="29.33203125" style="9" customWidth="1"/>
    <col min="10" max="10" width="16" style="2" customWidth="1"/>
    <col min="11" max="11" width="8.83203125" style="1"/>
    <col min="12" max="13" width="8.83203125" style="1" customWidth="1"/>
    <col min="14" max="14" width="8.83203125" style="1"/>
    <col min="15" max="15" width="11" style="1" customWidth="1"/>
    <col min="16" max="16" width="12" style="1" customWidth="1"/>
    <col min="17" max="16384" width="8.83203125" style="1"/>
  </cols>
  <sheetData>
    <row r="1" spans="1:17" ht="16">
      <c r="A1" s="80" t="s">
        <v>325</v>
      </c>
      <c r="B1" s="95"/>
      <c r="C1" s="95"/>
      <c r="D1" s="95"/>
      <c r="E1" s="95"/>
      <c r="F1" s="95"/>
      <c r="G1" s="95"/>
      <c r="H1" s="95"/>
      <c r="I1" s="95"/>
      <c r="J1" s="95"/>
      <c r="K1" s="81"/>
      <c r="L1" s="81"/>
      <c r="M1" s="81"/>
      <c r="N1" s="81"/>
      <c r="O1" s="81"/>
      <c r="P1" s="81"/>
    </row>
    <row r="2" spans="1:17" ht="16">
      <c r="A2" s="80" t="s">
        <v>326</v>
      </c>
      <c r="B2" s="95"/>
      <c r="C2" s="95"/>
      <c r="D2" s="95"/>
      <c r="E2" s="95"/>
      <c r="F2" s="95"/>
      <c r="G2" s="95"/>
      <c r="H2" s="95"/>
      <c r="I2" s="95"/>
      <c r="J2" s="95"/>
      <c r="K2" s="81"/>
      <c r="L2" s="81"/>
      <c r="M2" s="81"/>
      <c r="N2" s="81"/>
      <c r="O2" s="81"/>
      <c r="P2" s="81"/>
    </row>
    <row r="3" spans="1:17">
      <c r="B3" s="3"/>
      <c r="C3" s="4"/>
      <c r="D3" s="4"/>
      <c r="E3" s="22"/>
      <c r="F3" s="22"/>
      <c r="G3" s="4"/>
      <c r="H3" s="4"/>
      <c r="I3" s="3"/>
      <c r="J3" s="4"/>
    </row>
    <row r="4" spans="1:17" ht="15">
      <c r="A4" s="82" t="s">
        <v>548</v>
      </c>
      <c r="B4" s="96"/>
      <c r="C4" s="96"/>
      <c r="D4" s="96"/>
      <c r="E4" s="96"/>
      <c r="F4" s="96"/>
      <c r="G4" s="96"/>
      <c r="H4" s="96"/>
      <c r="I4" s="96"/>
      <c r="J4" s="96"/>
      <c r="K4" s="83"/>
      <c r="L4" s="83"/>
      <c r="M4" s="83"/>
      <c r="N4" s="83"/>
      <c r="O4" s="83"/>
      <c r="P4" s="83"/>
    </row>
    <row r="5" spans="1:17">
      <c r="B5" s="5"/>
    </row>
    <row r="6" spans="1:17" ht="45" customHeight="1">
      <c r="A6" s="7" t="s">
        <v>0</v>
      </c>
      <c r="B6" s="7" t="s">
        <v>327</v>
      </c>
      <c r="C6" s="7" t="s">
        <v>1</v>
      </c>
      <c r="D6" s="7" t="s">
        <v>2</v>
      </c>
      <c r="E6" s="7" t="s">
        <v>328</v>
      </c>
      <c r="F6" s="7" t="s">
        <v>329</v>
      </c>
      <c r="G6" s="7" t="s">
        <v>330</v>
      </c>
      <c r="H6" s="7" t="s">
        <v>331</v>
      </c>
      <c r="I6" s="7" t="s">
        <v>368</v>
      </c>
      <c r="J6" s="26" t="s">
        <v>333</v>
      </c>
      <c r="K6" s="29" t="s">
        <v>383</v>
      </c>
      <c r="L6" s="30" t="s">
        <v>384</v>
      </c>
      <c r="M6" s="30" t="s">
        <v>385</v>
      </c>
      <c r="N6" s="30" t="s">
        <v>386</v>
      </c>
      <c r="O6" s="31" t="s">
        <v>387</v>
      </c>
      <c r="P6" s="32" t="s">
        <v>388</v>
      </c>
    </row>
    <row r="7" spans="1:17" ht="20" customHeight="1">
      <c r="A7" s="79" t="s">
        <v>346</v>
      </c>
      <c r="B7" s="90"/>
      <c r="C7" s="90"/>
      <c r="D7" s="90"/>
      <c r="E7" s="90"/>
      <c r="F7" s="90"/>
      <c r="G7" s="90"/>
      <c r="H7" s="90"/>
      <c r="I7" s="90"/>
      <c r="J7" s="90"/>
      <c r="K7" s="91"/>
      <c r="L7" s="91"/>
      <c r="M7" s="91"/>
      <c r="N7" s="91"/>
      <c r="O7" s="91"/>
      <c r="P7" s="92"/>
    </row>
    <row r="8" spans="1:17" s="10" customFormat="1" ht="20" customHeight="1">
      <c r="A8" s="13">
        <v>1</v>
      </c>
      <c r="B8" s="13" t="s">
        <v>7</v>
      </c>
      <c r="C8" s="14" t="s">
        <v>8</v>
      </c>
      <c r="D8" s="13" t="s">
        <v>10</v>
      </c>
      <c r="E8" s="23" t="s">
        <v>9</v>
      </c>
      <c r="F8" s="13" t="s">
        <v>312</v>
      </c>
      <c r="G8" s="13" t="s">
        <v>334</v>
      </c>
      <c r="H8" s="14" t="s">
        <v>339</v>
      </c>
      <c r="I8" s="14" t="s">
        <v>315</v>
      </c>
      <c r="J8" s="27" t="s">
        <v>316</v>
      </c>
      <c r="K8" s="33">
        <v>76</v>
      </c>
      <c r="L8" s="33">
        <v>75</v>
      </c>
      <c r="M8" s="33">
        <v>79</v>
      </c>
      <c r="N8" s="33">
        <f t="shared" ref="N8:N14" si="0">SUM(K8:M8)</f>
        <v>230</v>
      </c>
      <c r="O8" s="40" t="s">
        <v>393</v>
      </c>
      <c r="P8" s="40" t="s">
        <v>393</v>
      </c>
      <c r="Q8" s="12"/>
    </row>
    <row r="9" spans="1:17" s="12" customFormat="1" ht="20" customHeight="1">
      <c r="A9" s="13">
        <v>2</v>
      </c>
      <c r="B9" s="16"/>
      <c r="C9" s="16" t="s">
        <v>382</v>
      </c>
      <c r="D9" s="19">
        <v>35864</v>
      </c>
      <c r="E9" s="24" t="s">
        <v>350</v>
      </c>
      <c r="F9" s="15"/>
      <c r="G9" s="13" t="s">
        <v>352</v>
      </c>
      <c r="H9" s="16"/>
      <c r="I9" s="14" t="s">
        <v>354</v>
      </c>
      <c r="J9" s="28"/>
      <c r="K9" s="38">
        <v>78</v>
      </c>
      <c r="L9" s="38">
        <v>77</v>
      </c>
      <c r="M9" s="38">
        <v>84</v>
      </c>
      <c r="N9" s="33">
        <f t="shared" si="0"/>
        <v>239</v>
      </c>
      <c r="O9" s="39" t="s">
        <v>401</v>
      </c>
      <c r="P9" s="39"/>
    </row>
    <row r="10" spans="1:17" s="12" customFormat="1" ht="20" customHeight="1">
      <c r="A10" s="13">
        <v>3</v>
      </c>
      <c r="B10" s="13" t="s">
        <v>128</v>
      </c>
      <c r="C10" s="14" t="s">
        <v>129</v>
      </c>
      <c r="D10" s="13" t="s">
        <v>131</v>
      </c>
      <c r="E10" s="23" t="s">
        <v>130</v>
      </c>
      <c r="F10" s="13" t="s">
        <v>296</v>
      </c>
      <c r="G10" s="13" t="s">
        <v>334</v>
      </c>
      <c r="H10" s="14" t="s">
        <v>339</v>
      </c>
      <c r="I10" s="14" t="s">
        <v>315</v>
      </c>
      <c r="J10" s="27" t="s">
        <v>319</v>
      </c>
      <c r="K10" s="38">
        <v>82</v>
      </c>
      <c r="L10" s="38">
        <v>83</v>
      </c>
      <c r="M10" s="38">
        <v>88</v>
      </c>
      <c r="N10" s="33">
        <f t="shared" si="0"/>
        <v>253</v>
      </c>
      <c r="O10" s="39" t="s">
        <v>408</v>
      </c>
      <c r="P10" s="39" t="s">
        <v>401</v>
      </c>
      <c r="Q10" s="11"/>
    </row>
    <row r="11" spans="1:17" s="12" customFormat="1" ht="20" customHeight="1">
      <c r="A11" s="13">
        <v>4</v>
      </c>
      <c r="B11" s="15" t="s">
        <v>69</v>
      </c>
      <c r="C11" s="16" t="s">
        <v>70</v>
      </c>
      <c r="D11" s="15" t="s">
        <v>71</v>
      </c>
      <c r="E11" s="24" t="s">
        <v>13</v>
      </c>
      <c r="F11" s="15" t="s">
        <v>296</v>
      </c>
      <c r="G11" s="15" t="s">
        <v>334</v>
      </c>
      <c r="H11" s="16" t="s">
        <v>339</v>
      </c>
      <c r="I11" s="16" t="s">
        <v>315</v>
      </c>
      <c r="J11" s="28" t="s">
        <v>320</v>
      </c>
      <c r="K11" s="38">
        <v>81</v>
      </c>
      <c r="L11" s="38">
        <v>89</v>
      </c>
      <c r="M11" s="38">
        <v>87</v>
      </c>
      <c r="N11" s="33">
        <f t="shared" si="0"/>
        <v>257</v>
      </c>
      <c r="O11" s="39" t="s">
        <v>394</v>
      </c>
      <c r="P11" s="39" t="s">
        <v>408</v>
      </c>
    </row>
    <row r="12" spans="1:17" s="12" customFormat="1" ht="20" customHeight="1">
      <c r="A12" s="13">
        <v>5</v>
      </c>
      <c r="B12" s="15" t="s">
        <v>374</v>
      </c>
      <c r="C12" s="16" t="s">
        <v>375</v>
      </c>
      <c r="D12" s="15" t="s">
        <v>376</v>
      </c>
      <c r="E12" s="15">
        <v>4.3</v>
      </c>
      <c r="F12" s="15"/>
      <c r="G12" s="15" t="s">
        <v>334</v>
      </c>
      <c r="H12" s="16" t="s">
        <v>336</v>
      </c>
      <c r="I12" s="15" t="s">
        <v>309</v>
      </c>
      <c r="J12" s="28" t="s">
        <v>377</v>
      </c>
      <c r="K12" s="38">
        <v>88</v>
      </c>
      <c r="L12" s="38">
        <v>92</v>
      </c>
      <c r="M12" s="38">
        <v>83</v>
      </c>
      <c r="N12" s="33">
        <f t="shared" si="0"/>
        <v>263</v>
      </c>
      <c r="O12" s="39" t="s">
        <v>395</v>
      </c>
      <c r="P12" s="39" t="s">
        <v>394</v>
      </c>
      <c r="Q12" s="11"/>
    </row>
    <row r="13" spans="1:17" s="11" customFormat="1" ht="20" customHeight="1">
      <c r="A13" s="13">
        <v>6</v>
      </c>
      <c r="B13" s="15" t="s">
        <v>120</v>
      </c>
      <c r="C13" s="16" t="s">
        <v>121</v>
      </c>
      <c r="D13" s="15" t="s">
        <v>123</v>
      </c>
      <c r="E13" s="24" t="s">
        <v>122</v>
      </c>
      <c r="F13" s="15" t="s">
        <v>296</v>
      </c>
      <c r="G13" s="15" t="s">
        <v>334</v>
      </c>
      <c r="H13" s="16" t="s">
        <v>339</v>
      </c>
      <c r="I13" s="16" t="s">
        <v>315</v>
      </c>
      <c r="J13" s="28" t="s">
        <v>316</v>
      </c>
      <c r="K13" s="38">
        <v>93</v>
      </c>
      <c r="L13" s="38">
        <v>93</v>
      </c>
      <c r="M13" s="38">
        <v>86</v>
      </c>
      <c r="N13" s="33">
        <f t="shared" si="0"/>
        <v>272</v>
      </c>
      <c r="O13" s="39" t="s">
        <v>396</v>
      </c>
      <c r="P13" s="39" t="s">
        <v>395</v>
      </c>
      <c r="Q13" s="12"/>
    </row>
    <row r="14" spans="1:17" s="11" customFormat="1" ht="20" customHeight="1">
      <c r="A14" s="13">
        <v>7</v>
      </c>
      <c r="B14" s="15" t="s">
        <v>192</v>
      </c>
      <c r="C14" s="16" t="s">
        <v>193</v>
      </c>
      <c r="D14" s="15" t="s">
        <v>194</v>
      </c>
      <c r="E14" s="24">
        <v>10.7</v>
      </c>
      <c r="F14" s="15"/>
      <c r="G14" s="15" t="s">
        <v>334</v>
      </c>
      <c r="H14" s="16" t="s">
        <v>338</v>
      </c>
      <c r="I14" s="16" t="s">
        <v>306</v>
      </c>
      <c r="J14" s="28" t="s">
        <v>307</v>
      </c>
      <c r="K14" s="38">
        <v>114</v>
      </c>
      <c r="L14" s="38">
        <v>103</v>
      </c>
      <c r="M14" s="38">
        <v>110</v>
      </c>
      <c r="N14" s="33">
        <f t="shared" si="0"/>
        <v>327</v>
      </c>
      <c r="O14" s="39" t="s">
        <v>397</v>
      </c>
      <c r="P14" s="39" t="s">
        <v>396</v>
      </c>
    </row>
    <row r="15" spans="1:17" s="11" customFormat="1" ht="20" customHeight="1">
      <c r="A15" s="13">
        <v>8</v>
      </c>
      <c r="B15" s="16"/>
      <c r="C15" s="16" t="s">
        <v>372</v>
      </c>
      <c r="D15" s="19">
        <v>35990</v>
      </c>
      <c r="E15" s="24" t="s">
        <v>349</v>
      </c>
      <c r="F15" s="15"/>
      <c r="G15" s="13" t="s">
        <v>352</v>
      </c>
      <c r="H15" s="16"/>
      <c r="I15" s="14" t="s">
        <v>354</v>
      </c>
      <c r="J15" s="28"/>
      <c r="K15" s="38">
        <v>78</v>
      </c>
      <c r="L15" s="38" t="s">
        <v>475</v>
      </c>
      <c r="M15" s="38"/>
      <c r="N15" s="33" t="s">
        <v>475</v>
      </c>
      <c r="O15" s="39"/>
      <c r="P15" s="39"/>
      <c r="Q15" s="10"/>
    </row>
    <row r="16" spans="1:17" s="8" customFormat="1" ht="20" customHeight="1">
      <c r="A16" s="75" t="s">
        <v>347</v>
      </c>
      <c r="B16" s="76"/>
      <c r="C16" s="76"/>
      <c r="D16" s="76"/>
      <c r="E16" s="76"/>
      <c r="F16" s="76"/>
      <c r="G16" s="76"/>
      <c r="H16" s="76"/>
      <c r="I16" s="76"/>
      <c r="J16" s="76"/>
      <c r="K16" s="93"/>
      <c r="L16" s="93"/>
      <c r="M16" s="93"/>
      <c r="N16" s="93"/>
      <c r="O16" s="93"/>
      <c r="P16" s="94"/>
    </row>
    <row r="17" spans="1:17" s="12" customFormat="1" ht="20" customHeight="1">
      <c r="A17" s="15">
        <v>1</v>
      </c>
      <c r="B17" s="15" t="s">
        <v>15</v>
      </c>
      <c r="C17" s="16" t="s">
        <v>16</v>
      </c>
      <c r="D17" s="15" t="s">
        <v>18</v>
      </c>
      <c r="E17" s="24" t="s">
        <v>17</v>
      </c>
      <c r="F17" s="15" t="s">
        <v>312</v>
      </c>
      <c r="G17" s="15" t="s">
        <v>334</v>
      </c>
      <c r="H17" s="16" t="s">
        <v>339</v>
      </c>
      <c r="I17" s="16" t="s">
        <v>315</v>
      </c>
      <c r="J17" s="28" t="s">
        <v>317</v>
      </c>
      <c r="K17" s="38">
        <v>76</v>
      </c>
      <c r="L17" s="38">
        <v>78</v>
      </c>
      <c r="M17" s="38">
        <v>83</v>
      </c>
      <c r="N17" s="33">
        <f t="shared" ref="N17:N24" si="1">SUM(K17:M17)</f>
        <v>237</v>
      </c>
      <c r="O17" s="39" t="s">
        <v>393</v>
      </c>
      <c r="P17" s="39" t="s">
        <v>393</v>
      </c>
    </row>
    <row r="18" spans="1:17" s="12" customFormat="1" ht="20" customHeight="1">
      <c r="A18" s="15">
        <v>2</v>
      </c>
      <c r="B18" s="15" t="s">
        <v>271</v>
      </c>
      <c r="C18" s="16" t="s">
        <v>272</v>
      </c>
      <c r="D18" s="15" t="s">
        <v>274</v>
      </c>
      <c r="E18" s="24" t="s">
        <v>273</v>
      </c>
      <c r="F18" s="15" t="s">
        <v>296</v>
      </c>
      <c r="G18" s="15" t="s">
        <v>334</v>
      </c>
      <c r="H18" s="16" t="s">
        <v>336</v>
      </c>
      <c r="I18" s="16" t="s">
        <v>309</v>
      </c>
      <c r="J18" s="28" t="s">
        <v>311</v>
      </c>
      <c r="K18" s="38">
        <v>80</v>
      </c>
      <c r="L18" s="38">
        <v>83</v>
      </c>
      <c r="M18" s="38">
        <v>82</v>
      </c>
      <c r="N18" s="33">
        <f t="shared" si="1"/>
        <v>245</v>
      </c>
      <c r="O18" s="39" t="s">
        <v>401</v>
      </c>
      <c r="P18" s="39" t="s">
        <v>401</v>
      </c>
      <c r="Q18" s="11"/>
    </row>
    <row r="19" spans="1:17" s="12" customFormat="1" ht="20" customHeight="1">
      <c r="A19" s="15">
        <v>3</v>
      </c>
      <c r="B19" s="15" t="s">
        <v>169</v>
      </c>
      <c r="C19" s="16" t="s">
        <v>170</v>
      </c>
      <c r="D19" s="15" t="s">
        <v>172</v>
      </c>
      <c r="E19" s="24" t="s">
        <v>171</v>
      </c>
      <c r="F19" s="15" t="s">
        <v>312</v>
      </c>
      <c r="G19" s="15" t="s">
        <v>334</v>
      </c>
      <c r="H19" s="16" t="s">
        <v>339</v>
      </c>
      <c r="I19" s="16" t="s">
        <v>315</v>
      </c>
      <c r="J19" s="28" t="s">
        <v>318</v>
      </c>
      <c r="K19" s="38">
        <v>81</v>
      </c>
      <c r="L19" s="38">
        <v>83</v>
      </c>
      <c r="M19" s="38">
        <v>84</v>
      </c>
      <c r="N19" s="33">
        <f t="shared" si="1"/>
        <v>248</v>
      </c>
      <c r="O19" s="39" t="s">
        <v>408</v>
      </c>
      <c r="P19" s="39" t="s">
        <v>408</v>
      </c>
    </row>
    <row r="20" spans="1:17" s="12" customFormat="1" ht="20" customHeight="1">
      <c r="A20" s="15">
        <v>4</v>
      </c>
      <c r="B20" s="15" t="s">
        <v>221</v>
      </c>
      <c r="C20" s="16" t="s">
        <v>222</v>
      </c>
      <c r="D20" s="15" t="s">
        <v>224</v>
      </c>
      <c r="E20" s="24" t="s">
        <v>223</v>
      </c>
      <c r="F20" s="15" t="s">
        <v>296</v>
      </c>
      <c r="G20" s="15" t="s">
        <v>334</v>
      </c>
      <c r="H20" s="16" t="s">
        <v>336</v>
      </c>
      <c r="I20" s="16" t="s">
        <v>309</v>
      </c>
      <c r="J20" s="28" t="s">
        <v>311</v>
      </c>
      <c r="K20" s="38">
        <v>83</v>
      </c>
      <c r="L20" s="38">
        <v>81</v>
      </c>
      <c r="M20" s="38">
        <v>90</v>
      </c>
      <c r="N20" s="33">
        <f t="shared" si="1"/>
        <v>254</v>
      </c>
      <c r="O20" s="39" t="s">
        <v>394</v>
      </c>
      <c r="P20" s="39" t="s">
        <v>394</v>
      </c>
    </row>
    <row r="21" spans="1:17" s="12" customFormat="1" ht="20" customHeight="1">
      <c r="A21" s="15">
        <v>5</v>
      </c>
      <c r="B21" s="15" t="s">
        <v>379</v>
      </c>
      <c r="C21" s="16" t="s">
        <v>380</v>
      </c>
      <c r="D21" s="15" t="s">
        <v>381</v>
      </c>
      <c r="E21" s="24">
        <v>5.5</v>
      </c>
      <c r="F21" s="15"/>
      <c r="G21" s="15" t="s">
        <v>334</v>
      </c>
      <c r="H21" s="16" t="s">
        <v>336</v>
      </c>
      <c r="I21" s="15" t="s">
        <v>309</v>
      </c>
      <c r="J21" s="28" t="s">
        <v>377</v>
      </c>
      <c r="K21" s="38">
        <v>86</v>
      </c>
      <c r="L21" s="38">
        <v>83</v>
      </c>
      <c r="M21" s="38">
        <v>89</v>
      </c>
      <c r="N21" s="33">
        <f t="shared" si="1"/>
        <v>258</v>
      </c>
      <c r="O21" s="39" t="s">
        <v>395</v>
      </c>
      <c r="P21" s="39" t="s">
        <v>395</v>
      </c>
    </row>
    <row r="22" spans="1:17" s="12" customFormat="1" ht="20" customHeight="1">
      <c r="A22" s="15">
        <v>6</v>
      </c>
      <c r="B22" s="16"/>
      <c r="C22" s="16" t="s">
        <v>378</v>
      </c>
      <c r="D22" s="19">
        <v>36394</v>
      </c>
      <c r="E22" s="24" t="s">
        <v>351</v>
      </c>
      <c r="F22" s="15"/>
      <c r="G22" s="13" t="s">
        <v>353</v>
      </c>
      <c r="H22" s="16"/>
      <c r="I22" s="14" t="s">
        <v>355</v>
      </c>
      <c r="J22" s="28" t="s">
        <v>356</v>
      </c>
      <c r="K22" s="38">
        <v>87</v>
      </c>
      <c r="L22" s="38">
        <v>84</v>
      </c>
      <c r="M22" s="38">
        <v>92</v>
      </c>
      <c r="N22" s="33">
        <f t="shared" si="1"/>
        <v>263</v>
      </c>
      <c r="O22" s="39" t="s">
        <v>396</v>
      </c>
      <c r="P22" s="39"/>
    </row>
    <row r="23" spans="1:17" s="12" customFormat="1" ht="20" customHeight="1">
      <c r="A23" s="15">
        <v>7</v>
      </c>
      <c r="B23" s="15" t="s">
        <v>211</v>
      </c>
      <c r="C23" s="16" t="s">
        <v>212</v>
      </c>
      <c r="D23" s="15" t="s">
        <v>213</v>
      </c>
      <c r="E23" s="24">
        <v>6.5</v>
      </c>
      <c r="F23" s="15" t="s">
        <v>296</v>
      </c>
      <c r="G23" s="15" t="s">
        <v>334</v>
      </c>
      <c r="H23" s="16" t="s">
        <v>339</v>
      </c>
      <c r="I23" s="16" t="s">
        <v>315</v>
      </c>
      <c r="J23" s="28" t="s">
        <v>316</v>
      </c>
      <c r="K23" s="38">
        <v>92</v>
      </c>
      <c r="L23" s="38">
        <v>92</v>
      </c>
      <c r="M23" s="38">
        <v>96</v>
      </c>
      <c r="N23" s="33">
        <f t="shared" si="1"/>
        <v>280</v>
      </c>
      <c r="O23" s="39" t="s">
        <v>397</v>
      </c>
      <c r="P23" s="39" t="s">
        <v>396</v>
      </c>
      <c r="Q23" s="11"/>
    </row>
    <row r="24" spans="1:17" s="12" customFormat="1" ht="20" customHeight="1">
      <c r="A24" s="15">
        <v>8</v>
      </c>
      <c r="B24" s="15" t="s">
        <v>65</v>
      </c>
      <c r="C24" s="16" t="s">
        <v>66</v>
      </c>
      <c r="D24" s="15" t="s">
        <v>68</v>
      </c>
      <c r="E24" s="24">
        <v>10.3</v>
      </c>
      <c r="F24" s="15" t="s">
        <v>296</v>
      </c>
      <c r="G24" s="15" t="s">
        <v>334</v>
      </c>
      <c r="H24" s="16" t="s">
        <v>339</v>
      </c>
      <c r="I24" s="16" t="s">
        <v>315</v>
      </c>
      <c r="J24" s="28" t="s">
        <v>316</v>
      </c>
      <c r="K24" s="38">
        <v>97</v>
      </c>
      <c r="L24" s="38">
        <v>96</v>
      </c>
      <c r="M24" s="38">
        <v>95</v>
      </c>
      <c r="N24" s="33">
        <f t="shared" si="1"/>
        <v>288</v>
      </c>
      <c r="O24" s="39" t="s">
        <v>398</v>
      </c>
      <c r="P24" s="39" t="s">
        <v>397</v>
      </c>
    </row>
    <row r="25" spans="1:17" s="12" customFormat="1" ht="20" customHeight="1">
      <c r="A25" s="84" t="s">
        <v>476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8"/>
    </row>
    <row r="26" spans="1:17" s="12" customFormat="1" ht="20" customHeight="1">
      <c r="A26" s="15">
        <v>9</v>
      </c>
      <c r="B26" s="15" t="s">
        <v>55</v>
      </c>
      <c r="C26" s="16" t="s">
        <v>56</v>
      </c>
      <c r="D26" s="15" t="s">
        <v>58</v>
      </c>
      <c r="E26" s="24" t="s">
        <v>57</v>
      </c>
      <c r="F26" s="15" t="s">
        <v>291</v>
      </c>
      <c r="G26" s="15" t="s">
        <v>334</v>
      </c>
      <c r="H26" s="16" t="s">
        <v>339</v>
      </c>
      <c r="I26" s="16" t="s">
        <v>315</v>
      </c>
      <c r="J26" s="28" t="s">
        <v>319</v>
      </c>
      <c r="K26" s="33">
        <v>104</v>
      </c>
      <c r="L26" s="33">
        <v>99</v>
      </c>
      <c r="M26" s="35"/>
      <c r="N26" s="33">
        <f t="shared" ref="N26:N31" si="2">SUM(K26:M26)</f>
        <v>203</v>
      </c>
      <c r="O26" s="40" t="s">
        <v>399</v>
      </c>
      <c r="P26" s="40" t="s">
        <v>398</v>
      </c>
    </row>
    <row r="27" spans="1:17" s="10" customFormat="1" ht="20" customHeight="1">
      <c r="A27" s="15">
        <v>10</v>
      </c>
      <c r="B27" s="15" t="s">
        <v>135</v>
      </c>
      <c r="C27" s="16" t="s">
        <v>136</v>
      </c>
      <c r="D27" s="15" t="s">
        <v>137</v>
      </c>
      <c r="E27" s="24">
        <v>8.8000000000000007</v>
      </c>
      <c r="F27" s="15" t="s">
        <v>296</v>
      </c>
      <c r="G27" s="15" t="s">
        <v>334</v>
      </c>
      <c r="H27" s="16" t="s">
        <v>339</v>
      </c>
      <c r="I27" s="16" t="s">
        <v>315</v>
      </c>
      <c r="J27" s="28" t="s">
        <v>320</v>
      </c>
      <c r="K27" s="38">
        <v>108</v>
      </c>
      <c r="L27" s="38">
        <v>97</v>
      </c>
      <c r="M27" s="36"/>
      <c r="N27" s="33">
        <f t="shared" si="2"/>
        <v>205</v>
      </c>
      <c r="O27" s="39" t="s">
        <v>402</v>
      </c>
      <c r="P27" s="39" t="s">
        <v>399</v>
      </c>
      <c r="Q27" s="12"/>
    </row>
    <row r="28" spans="1:17" s="11" customFormat="1" ht="20" customHeight="1">
      <c r="A28" s="15">
        <v>11</v>
      </c>
      <c r="B28" s="15" t="s">
        <v>202</v>
      </c>
      <c r="C28" s="16" t="s">
        <v>203</v>
      </c>
      <c r="D28" s="15" t="s">
        <v>204</v>
      </c>
      <c r="E28" s="24" t="s">
        <v>158</v>
      </c>
      <c r="F28" s="15" t="s">
        <v>291</v>
      </c>
      <c r="G28" s="15" t="s">
        <v>334</v>
      </c>
      <c r="H28" s="16" t="s">
        <v>339</v>
      </c>
      <c r="I28" s="16" t="s">
        <v>315</v>
      </c>
      <c r="J28" s="28" t="s">
        <v>321</v>
      </c>
      <c r="K28" s="38">
        <v>105</v>
      </c>
      <c r="L28" s="38">
        <v>101</v>
      </c>
      <c r="M28" s="36"/>
      <c r="N28" s="33">
        <f t="shared" si="2"/>
        <v>206</v>
      </c>
      <c r="O28" s="39" t="s">
        <v>403</v>
      </c>
      <c r="P28" s="39" t="s">
        <v>402</v>
      </c>
      <c r="Q28" s="10"/>
    </row>
    <row r="29" spans="1:17" s="12" customFormat="1" ht="20" customHeight="1">
      <c r="A29" s="15">
        <v>12</v>
      </c>
      <c r="B29" s="15" t="s">
        <v>106</v>
      </c>
      <c r="C29" s="16" t="s">
        <v>107</v>
      </c>
      <c r="D29" s="15" t="s">
        <v>109</v>
      </c>
      <c r="E29" s="24" t="s">
        <v>108</v>
      </c>
      <c r="F29" s="15" t="s">
        <v>292</v>
      </c>
      <c r="G29" s="15" t="s">
        <v>334</v>
      </c>
      <c r="H29" s="16" t="s">
        <v>339</v>
      </c>
      <c r="I29" s="16" t="s">
        <v>315</v>
      </c>
      <c r="J29" s="28" t="s">
        <v>319</v>
      </c>
      <c r="K29" s="38">
        <v>103</v>
      </c>
      <c r="L29" s="38">
        <v>104</v>
      </c>
      <c r="M29" s="37"/>
      <c r="N29" s="33">
        <f t="shared" si="2"/>
        <v>207</v>
      </c>
      <c r="O29" s="39" t="s">
        <v>404</v>
      </c>
      <c r="P29" s="39" t="s">
        <v>403</v>
      </c>
    </row>
    <row r="30" spans="1:17" s="12" customFormat="1" ht="20" customHeight="1">
      <c r="A30" s="15">
        <v>13</v>
      </c>
      <c r="B30" s="15" t="s">
        <v>156</v>
      </c>
      <c r="C30" s="16" t="s">
        <v>157</v>
      </c>
      <c r="D30" s="15" t="s">
        <v>159</v>
      </c>
      <c r="E30" s="24" t="s">
        <v>158</v>
      </c>
      <c r="F30" s="15"/>
      <c r="G30" s="15" t="s">
        <v>334</v>
      </c>
      <c r="H30" s="16" t="s">
        <v>336</v>
      </c>
      <c r="I30" s="16" t="s">
        <v>309</v>
      </c>
      <c r="J30" s="28" t="s">
        <v>310</v>
      </c>
      <c r="K30" s="38">
        <v>112</v>
      </c>
      <c r="L30" s="38">
        <v>103</v>
      </c>
      <c r="M30" s="36"/>
      <c r="N30" s="33">
        <f t="shared" si="2"/>
        <v>215</v>
      </c>
      <c r="O30" s="39" t="s">
        <v>409</v>
      </c>
      <c r="P30" s="39" t="s">
        <v>404</v>
      </c>
    </row>
    <row r="31" spans="1:17" s="11" customFormat="1" ht="20" customHeight="1">
      <c r="A31" s="15">
        <v>14</v>
      </c>
      <c r="B31" s="15" t="s">
        <v>176</v>
      </c>
      <c r="C31" s="16" t="s">
        <v>177</v>
      </c>
      <c r="D31" s="15" t="s">
        <v>179</v>
      </c>
      <c r="E31" s="24" t="s">
        <v>178</v>
      </c>
      <c r="F31" s="15" t="s">
        <v>292</v>
      </c>
      <c r="G31" s="15" t="s">
        <v>334</v>
      </c>
      <c r="H31" s="16" t="s">
        <v>339</v>
      </c>
      <c r="I31" s="16" t="s">
        <v>315</v>
      </c>
      <c r="J31" s="28" t="s">
        <v>321</v>
      </c>
      <c r="K31" s="38">
        <v>120</v>
      </c>
      <c r="L31" s="38">
        <v>109</v>
      </c>
      <c r="M31" s="37"/>
      <c r="N31" s="33">
        <f t="shared" si="2"/>
        <v>229</v>
      </c>
      <c r="O31" s="39" t="s">
        <v>407</v>
      </c>
      <c r="P31" s="39" t="s">
        <v>409</v>
      </c>
      <c r="Q31" s="12"/>
    </row>
    <row r="32" spans="1:17" s="8" customFormat="1" ht="20" customHeight="1">
      <c r="A32" s="75" t="s">
        <v>348</v>
      </c>
      <c r="B32" s="76"/>
      <c r="C32" s="76"/>
      <c r="D32" s="76"/>
      <c r="E32" s="76"/>
      <c r="F32" s="76"/>
      <c r="G32" s="76"/>
      <c r="H32" s="76"/>
      <c r="I32" s="76"/>
      <c r="J32" s="76"/>
      <c r="K32" s="93"/>
      <c r="L32" s="93"/>
      <c r="M32" s="93"/>
      <c r="N32" s="93"/>
      <c r="O32" s="93"/>
      <c r="P32" s="94"/>
    </row>
    <row r="33" spans="1:17" s="12" customFormat="1" ht="20" customHeight="1">
      <c r="A33" s="15">
        <v>1</v>
      </c>
      <c r="B33" s="15" t="s">
        <v>26</v>
      </c>
      <c r="C33" s="16" t="s">
        <v>27</v>
      </c>
      <c r="D33" s="15" t="s">
        <v>28</v>
      </c>
      <c r="E33" s="24">
        <v>8.4</v>
      </c>
      <c r="F33" s="15" t="s">
        <v>296</v>
      </c>
      <c r="G33" s="15" t="s">
        <v>334</v>
      </c>
      <c r="H33" s="16" t="s">
        <v>345</v>
      </c>
      <c r="I33" s="16" t="s">
        <v>297</v>
      </c>
      <c r="J33" s="28" t="s">
        <v>295</v>
      </c>
      <c r="K33" s="43"/>
      <c r="L33" s="38">
        <v>80</v>
      </c>
      <c r="M33" s="38">
        <v>79</v>
      </c>
      <c r="N33" s="33">
        <f t="shared" ref="N33:N48" si="3">SUM(K33:M33)</f>
        <v>159</v>
      </c>
      <c r="O33" s="41"/>
      <c r="P33" s="39" t="s">
        <v>393</v>
      </c>
    </row>
    <row r="34" spans="1:17" s="12" customFormat="1" ht="20" customHeight="1">
      <c r="A34" s="15">
        <v>2</v>
      </c>
      <c r="B34" s="15" t="s">
        <v>72</v>
      </c>
      <c r="C34" s="16" t="s">
        <v>73</v>
      </c>
      <c r="D34" s="15" t="s">
        <v>74</v>
      </c>
      <c r="E34" s="24">
        <v>4</v>
      </c>
      <c r="F34" s="15" t="s">
        <v>296</v>
      </c>
      <c r="G34" s="15" t="s">
        <v>334</v>
      </c>
      <c r="H34" s="16" t="s">
        <v>339</v>
      </c>
      <c r="I34" s="16" t="s">
        <v>315</v>
      </c>
      <c r="J34" s="28" t="s">
        <v>316</v>
      </c>
      <c r="K34" s="43"/>
      <c r="L34" s="38">
        <v>78</v>
      </c>
      <c r="M34" s="38">
        <v>82</v>
      </c>
      <c r="N34" s="33">
        <f t="shared" si="3"/>
        <v>160</v>
      </c>
      <c r="O34" s="41"/>
      <c r="P34" s="39" t="s">
        <v>401</v>
      </c>
    </row>
    <row r="35" spans="1:17" s="12" customFormat="1" ht="20" customHeight="1">
      <c r="A35" s="15">
        <v>3</v>
      </c>
      <c r="B35" s="13" t="s">
        <v>247</v>
      </c>
      <c r="C35" s="14" t="s">
        <v>248</v>
      </c>
      <c r="D35" s="13" t="s">
        <v>250</v>
      </c>
      <c r="E35" s="23" t="s">
        <v>249</v>
      </c>
      <c r="F35" s="13" t="s">
        <v>291</v>
      </c>
      <c r="G35" s="13" t="s">
        <v>334</v>
      </c>
      <c r="H35" s="14" t="s">
        <v>336</v>
      </c>
      <c r="I35" s="14" t="s">
        <v>309</v>
      </c>
      <c r="J35" s="27" t="s">
        <v>311</v>
      </c>
      <c r="K35" s="43"/>
      <c r="L35" s="33">
        <v>81</v>
      </c>
      <c r="M35" s="33">
        <v>80</v>
      </c>
      <c r="N35" s="33">
        <f t="shared" si="3"/>
        <v>161</v>
      </c>
      <c r="O35" s="41"/>
      <c r="P35" s="40" t="s">
        <v>408</v>
      </c>
      <c r="Q35" s="10"/>
    </row>
    <row r="36" spans="1:17" s="12" customFormat="1" ht="33" customHeight="1">
      <c r="A36" s="15">
        <v>4</v>
      </c>
      <c r="B36" s="15" t="s">
        <v>163</v>
      </c>
      <c r="C36" s="16" t="s">
        <v>164</v>
      </c>
      <c r="D36" s="15" t="s">
        <v>61</v>
      </c>
      <c r="E36" s="24">
        <v>6.5</v>
      </c>
      <c r="F36" s="15" t="s">
        <v>296</v>
      </c>
      <c r="G36" s="15" t="s">
        <v>334</v>
      </c>
      <c r="H36" s="16" t="s">
        <v>339</v>
      </c>
      <c r="I36" s="16" t="s">
        <v>315</v>
      </c>
      <c r="J36" s="28" t="s">
        <v>320</v>
      </c>
      <c r="K36" s="43"/>
      <c r="L36" s="38">
        <v>82</v>
      </c>
      <c r="M36" s="38">
        <v>89</v>
      </c>
      <c r="N36" s="33">
        <f t="shared" si="3"/>
        <v>171</v>
      </c>
      <c r="O36" s="41"/>
      <c r="P36" s="39" t="s">
        <v>394</v>
      </c>
    </row>
    <row r="37" spans="1:17" s="12" customFormat="1" ht="20" customHeight="1">
      <c r="A37" s="15">
        <v>5</v>
      </c>
      <c r="B37" s="15" t="s">
        <v>265</v>
      </c>
      <c r="C37" s="16" t="s">
        <v>266</v>
      </c>
      <c r="D37" s="15" t="s">
        <v>267</v>
      </c>
      <c r="E37" s="24">
        <v>10.1</v>
      </c>
      <c r="F37" s="15" t="s">
        <v>296</v>
      </c>
      <c r="G37" s="15" t="s">
        <v>334</v>
      </c>
      <c r="H37" s="16" t="s">
        <v>339</v>
      </c>
      <c r="I37" s="16" t="s">
        <v>315</v>
      </c>
      <c r="J37" s="28" t="s">
        <v>320</v>
      </c>
      <c r="K37" s="43"/>
      <c r="L37" s="38">
        <v>86</v>
      </c>
      <c r="M37" s="38">
        <v>93</v>
      </c>
      <c r="N37" s="33">
        <f t="shared" si="3"/>
        <v>179</v>
      </c>
      <c r="O37" s="41"/>
      <c r="P37" s="39" t="s">
        <v>395</v>
      </c>
    </row>
    <row r="38" spans="1:17" s="10" customFormat="1" ht="20" customHeight="1">
      <c r="A38" s="15">
        <v>6</v>
      </c>
      <c r="B38" s="15" t="s">
        <v>236</v>
      </c>
      <c r="C38" s="16" t="s">
        <v>237</v>
      </c>
      <c r="D38" s="15" t="s">
        <v>239</v>
      </c>
      <c r="E38" s="24" t="s">
        <v>238</v>
      </c>
      <c r="F38" s="15" t="s">
        <v>291</v>
      </c>
      <c r="G38" s="15" t="s">
        <v>334</v>
      </c>
      <c r="H38" s="16" t="s">
        <v>336</v>
      </c>
      <c r="I38" s="16" t="s">
        <v>309</v>
      </c>
      <c r="J38" s="28" t="s">
        <v>314</v>
      </c>
      <c r="K38" s="43"/>
      <c r="L38" s="38">
        <v>91</v>
      </c>
      <c r="M38" s="38">
        <v>92</v>
      </c>
      <c r="N38" s="33">
        <f t="shared" si="3"/>
        <v>183</v>
      </c>
      <c r="O38" s="41"/>
      <c r="P38" s="39" t="s">
        <v>396</v>
      </c>
      <c r="Q38" s="12"/>
    </row>
    <row r="39" spans="1:17" s="12" customFormat="1" ht="27.75" customHeight="1">
      <c r="A39" s="15">
        <v>7</v>
      </c>
      <c r="B39" s="15" t="s">
        <v>165</v>
      </c>
      <c r="C39" s="16" t="s">
        <v>166</v>
      </c>
      <c r="D39" s="15" t="s">
        <v>168</v>
      </c>
      <c r="E39" s="24" t="s">
        <v>167</v>
      </c>
      <c r="F39" s="15" t="s">
        <v>291</v>
      </c>
      <c r="G39" s="15" t="s">
        <v>334</v>
      </c>
      <c r="H39" s="16" t="s">
        <v>339</v>
      </c>
      <c r="I39" s="16" t="s">
        <v>315</v>
      </c>
      <c r="J39" s="28" t="s">
        <v>320</v>
      </c>
      <c r="K39" s="43"/>
      <c r="L39" s="38">
        <v>93</v>
      </c>
      <c r="M39" s="38">
        <v>91</v>
      </c>
      <c r="N39" s="33">
        <f t="shared" si="3"/>
        <v>184</v>
      </c>
      <c r="O39" s="42"/>
      <c r="P39" s="39" t="s">
        <v>490</v>
      </c>
      <c r="Q39" s="11"/>
    </row>
    <row r="40" spans="1:17" s="12" customFormat="1" ht="20" customHeight="1">
      <c r="A40" s="15">
        <v>8</v>
      </c>
      <c r="B40" s="15" t="s">
        <v>208</v>
      </c>
      <c r="C40" s="16" t="s">
        <v>209</v>
      </c>
      <c r="D40" s="15" t="s">
        <v>210</v>
      </c>
      <c r="E40" s="24">
        <v>13</v>
      </c>
      <c r="F40" s="15" t="s">
        <v>291</v>
      </c>
      <c r="G40" s="15" t="s">
        <v>334</v>
      </c>
      <c r="H40" s="16" t="s">
        <v>339</v>
      </c>
      <c r="I40" s="16" t="s">
        <v>315</v>
      </c>
      <c r="J40" s="28" t="s">
        <v>316</v>
      </c>
      <c r="K40" s="43"/>
      <c r="L40" s="38">
        <v>93</v>
      </c>
      <c r="M40" s="38">
        <v>91</v>
      </c>
      <c r="N40" s="33">
        <f t="shared" si="3"/>
        <v>184</v>
      </c>
      <c r="O40" s="41"/>
      <c r="P40" s="39" t="s">
        <v>490</v>
      </c>
    </row>
    <row r="41" spans="1:17" s="11" customFormat="1" ht="20" customHeight="1">
      <c r="A41" s="15">
        <v>9</v>
      </c>
      <c r="B41" s="15" t="s">
        <v>199</v>
      </c>
      <c r="C41" s="16" t="s">
        <v>200</v>
      </c>
      <c r="D41" s="15" t="s">
        <v>201</v>
      </c>
      <c r="E41" s="24">
        <v>12.7</v>
      </c>
      <c r="F41" s="15" t="s">
        <v>291</v>
      </c>
      <c r="G41" s="15" t="s">
        <v>334</v>
      </c>
      <c r="H41" s="16" t="s">
        <v>339</v>
      </c>
      <c r="I41" s="16" t="s">
        <v>315</v>
      </c>
      <c r="J41" s="28" t="s">
        <v>320</v>
      </c>
      <c r="K41" s="43"/>
      <c r="L41" s="38">
        <v>89</v>
      </c>
      <c r="M41" s="38">
        <v>96</v>
      </c>
      <c r="N41" s="33">
        <f t="shared" si="3"/>
        <v>185</v>
      </c>
      <c r="O41" s="41"/>
      <c r="P41" s="39" t="s">
        <v>399</v>
      </c>
      <c r="Q41" s="12"/>
    </row>
    <row r="42" spans="1:17" s="12" customFormat="1" ht="20" customHeight="1">
      <c r="A42" s="15">
        <v>10</v>
      </c>
      <c r="B42" s="15" t="s">
        <v>180</v>
      </c>
      <c r="C42" s="16" t="s">
        <v>181</v>
      </c>
      <c r="D42" s="15" t="s">
        <v>182</v>
      </c>
      <c r="E42" s="24">
        <v>18</v>
      </c>
      <c r="F42" s="15" t="s">
        <v>292</v>
      </c>
      <c r="G42" s="15" t="s">
        <v>334</v>
      </c>
      <c r="H42" s="16" t="s">
        <v>339</v>
      </c>
      <c r="I42" s="16" t="s">
        <v>315</v>
      </c>
      <c r="J42" s="28" t="s">
        <v>321</v>
      </c>
      <c r="K42" s="43"/>
      <c r="L42" s="38">
        <v>95</v>
      </c>
      <c r="M42" s="38">
        <v>98</v>
      </c>
      <c r="N42" s="33">
        <f t="shared" si="3"/>
        <v>193</v>
      </c>
      <c r="O42" s="41"/>
      <c r="P42" s="39" t="s">
        <v>402</v>
      </c>
    </row>
    <row r="43" spans="1:17" s="12" customFormat="1" ht="20" customHeight="1">
      <c r="A43" s="15">
        <v>11</v>
      </c>
      <c r="B43" s="15" t="s">
        <v>218</v>
      </c>
      <c r="C43" s="16" t="s">
        <v>219</v>
      </c>
      <c r="D43" s="15" t="s">
        <v>220</v>
      </c>
      <c r="E43" s="24">
        <v>18.399999999999999</v>
      </c>
      <c r="F43" s="15" t="s">
        <v>292</v>
      </c>
      <c r="G43" s="15" t="s">
        <v>334</v>
      </c>
      <c r="H43" s="16" t="s">
        <v>339</v>
      </c>
      <c r="I43" s="16" t="s">
        <v>315</v>
      </c>
      <c r="J43" s="28" t="s">
        <v>316</v>
      </c>
      <c r="K43" s="43"/>
      <c r="L43" s="33">
        <v>100</v>
      </c>
      <c r="M43" s="33">
        <v>97</v>
      </c>
      <c r="N43" s="33">
        <f t="shared" si="3"/>
        <v>197</v>
      </c>
      <c r="O43" s="41"/>
      <c r="P43" s="40" t="s">
        <v>403</v>
      </c>
      <c r="Q43" s="10"/>
    </row>
    <row r="44" spans="1:17" s="10" customFormat="1" ht="20" customHeight="1">
      <c r="A44" s="15">
        <v>12</v>
      </c>
      <c r="B44" s="15" t="s">
        <v>205</v>
      </c>
      <c r="C44" s="16" t="s">
        <v>206</v>
      </c>
      <c r="D44" s="15" t="s">
        <v>207</v>
      </c>
      <c r="E44" s="24">
        <v>17.8</v>
      </c>
      <c r="F44" s="15" t="s">
        <v>291</v>
      </c>
      <c r="G44" s="15" t="s">
        <v>334</v>
      </c>
      <c r="H44" s="16" t="s">
        <v>339</v>
      </c>
      <c r="I44" s="16" t="s">
        <v>315</v>
      </c>
      <c r="J44" s="28" t="s">
        <v>316</v>
      </c>
      <c r="K44" s="43"/>
      <c r="L44" s="38">
        <v>102</v>
      </c>
      <c r="M44" s="38">
        <v>104</v>
      </c>
      <c r="N44" s="33">
        <f t="shared" si="3"/>
        <v>206</v>
      </c>
      <c r="O44" s="41"/>
      <c r="P44" s="39" t="s">
        <v>404</v>
      </c>
      <c r="Q44" s="12"/>
    </row>
    <row r="45" spans="1:17" s="12" customFormat="1" ht="20" customHeight="1">
      <c r="A45" s="15">
        <v>13</v>
      </c>
      <c r="B45" s="15" t="s">
        <v>195</v>
      </c>
      <c r="C45" s="16" t="s">
        <v>196</v>
      </c>
      <c r="D45" s="15" t="s">
        <v>198</v>
      </c>
      <c r="E45" s="24" t="s">
        <v>197</v>
      </c>
      <c r="F45" s="15" t="s">
        <v>292</v>
      </c>
      <c r="G45" s="15" t="s">
        <v>334</v>
      </c>
      <c r="H45" s="16" t="s">
        <v>339</v>
      </c>
      <c r="I45" s="16" t="s">
        <v>315</v>
      </c>
      <c r="J45" s="28" t="s">
        <v>320</v>
      </c>
      <c r="K45" s="43"/>
      <c r="L45" s="38">
        <v>118</v>
      </c>
      <c r="M45" s="38">
        <v>112</v>
      </c>
      <c r="N45" s="33">
        <f t="shared" si="3"/>
        <v>230</v>
      </c>
      <c r="O45" s="41"/>
      <c r="P45" s="39" t="s">
        <v>409</v>
      </c>
    </row>
    <row r="46" spans="1:17" s="12" customFormat="1" ht="20" customHeight="1">
      <c r="A46" s="15">
        <v>14</v>
      </c>
      <c r="B46" s="15" t="s">
        <v>153</v>
      </c>
      <c r="C46" s="16" t="s">
        <v>154</v>
      </c>
      <c r="D46" s="15" t="s">
        <v>155</v>
      </c>
      <c r="E46" s="24">
        <v>22.2</v>
      </c>
      <c r="F46" s="15" t="s">
        <v>304</v>
      </c>
      <c r="G46" s="15" t="s">
        <v>334</v>
      </c>
      <c r="H46" s="16" t="s">
        <v>339</v>
      </c>
      <c r="I46" s="16" t="s">
        <v>315</v>
      </c>
      <c r="J46" s="28" t="s">
        <v>321</v>
      </c>
      <c r="K46" s="43"/>
      <c r="L46" s="38">
        <v>137</v>
      </c>
      <c r="M46" s="38">
        <v>104</v>
      </c>
      <c r="N46" s="33">
        <f t="shared" si="3"/>
        <v>241</v>
      </c>
      <c r="O46" s="41"/>
      <c r="P46" s="39" t="s">
        <v>405</v>
      </c>
    </row>
    <row r="47" spans="1:17" s="12" customFormat="1" ht="20" customHeight="1">
      <c r="A47" s="15">
        <v>15</v>
      </c>
      <c r="B47" s="15" t="s">
        <v>116</v>
      </c>
      <c r="C47" s="16" t="s">
        <v>117</v>
      </c>
      <c r="D47" s="15" t="s">
        <v>119</v>
      </c>
      <c r="E47" s="24" t="s">
        <v>118</v>
      </c>
      <c r="F47" s="15" t="s">
        <v>304</v>
      </c>
      <c r="G47" s="15" t="s">
        <v>334</v>
      </c>
      <c r="H47" s="16" t="s">
        <v>339</v>
      </c>
      <c r="I47" s="16" t="s">
        <v>315</v>
      </c>
      <c r="J47" s="28" t="s">
        <v>321</v>
      </c>
      <c r="K47" s="43"/>
      <c r="L47" s="38">
        <v>127</v>
      </c>
      <c r="M47" s="38">
        <v>142</v>
      </c>
      <c r="N47" s="33">
        <f t="shared" si="3"/>
        <v>269</v>
      </c>
      <c r="O47" s="41"/>
      <c r="P47" s="39" t="s">
        <v>407</v>
      </c>
    </row>
    <row r="48" spans="1:17" s="11" customFormat="1" ht="20" customHeight="1">
      <c r="A48" s="15">
        <v>16</v>
      </c>
      <c r="B48" s="15" t="s">
        <v>52</v>
      </c>
      <c r="C48" s="16" t="s">
        <v>400</v>
      </c>
      <c r="D48" s="15" t="s">
        <v>54</v>
      </c>
      <c r="E48" s="24" t="s">
        <v>53</v>
      </c>
      <c r="F48" s="15" t="s">
        <v>304</v>
      </c>
      <c r="G48" s="15" t="s">
        <v>334</v>
      </c>
      <c r="H48" s="16" t="s">
        <v>338</v>
      </c>
      <c r="I48" s="16" t="s">
        <v>306</v>
      </c>
      <c r="J48" s="28" t="s">
        <v>307</v>
      </c>
      <c r="K48" s="43"/>
      <c r="L48" s="38">
        <v>140</v>
      </c>
      <c r="M48" s="38">
        <v>131</v>
      </c>
      <c r="N48" s="33">
        <f t="shared" si="3"/>
        <v>271</v>
      </c>
      <c r="O48" s="42"/>
      <c r="P48" s="39" t="s">
        <v>406</v>
      </c>
    </row>
    <row r="49" spans="1:16" s="11" customFormat="1" ht="20" customHeight="1">
      <c r="A49" s="51"/>
      <c r="B49" s="51"/>
      <c r="C49" s="59"/>
      <c r="D49" s="51"/>
      <c r="E49" s="60"/>
      <c r="F49" s="51"/>
      <c r="G49" s="51"/>
      <c r="H49" s="59"/>
      <c r="I49" s="59"/>
      <c r="J49" s="59"/>
      <c r="K49" s="62"/>
      <c r="L49" s="62"/>
      <c r="M49" s="62"/>
      <c r="N49" s="62"/>
      <c r="O49" s="71"/>
      <c r="P49" s="63"/>
    </row>
    <row r="50" spans="1:16" s="11" customFormat="1" ht="20" customHeight="1">
      <c r="A50" s="51"/>
      <c r="B50" s="51"/>
      <c r="C50" s="59"/>
      <c r="D50" s="51"/>
      <c r="E50" s="60"/>
      <c r="F50" s="51"/>
      <c r="G50" s="51"/>
      <c r="H50" s="59"/>
      <c r="I50" s="59"/>
      <c r="J50" s="59"/>
      <c r="K50" s="62"/>
      <c r="L50" s="62"/>
      <c r="M50" s="62"/>
      <c r="N50" s="62"/>
      <c r="O50" s="71"/>
      <c r="P50" s="63"/>
    </row>
    <row r="53" spans="1:16">
      <c r="C53" s="2" t="s">
        <v>389</v>
      </c>
      <c r="E53" s="34" t="s">
        <v>390</v>
      </c>
    </row>
    <row r="56" spans="1:16">
      <c r="C56" s="2" t="s">
        <v>391</v>
      </c>
      <c r="E56" s="34" t="s">
        <v>392</v>
      </c>
    </row>
  </sheetData>
  <sortState ref="A33:Q48">
    <sortCondition ref="N33:N48"/>
  </sortState>
  <mergeCells count="7">
    <mergeCell ref="A7:P7"/>
    <mergeCell ref="A16:P16"/>
    <mergeCell ref="A32:P32"/>
    <mergeCell ref="A1:P1"/>
    <mergeCell ref="A2:P2"/>
    <mergeCell ref="A4:P4"/>
    <mergeCell ref="A25:P25"/>
  </mergeCells>
  <pageMargins left="3.937007874015748E-2" right="3.937007874015748E-2" top="0.39370078740157483" bottom="3.937007874015748E-2" header="3.937007874015748E-2" footer="3.937007874015748E-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workbookViewId="0">
      <selection sqref="A1:V1"/>
    </sheetView>
  </sheetViews>
  <sheetFormatPr baseColWidth="10" defaultColWidth="8.83203125" defaultRowHeight="14" x14ac:dyDescent="0"/>
  <cols>
    <col min="1" max="1" width="29.83203125" customWidth="1"/>
    <col min="2" max="10" width="4" customWidth="1"/>
    <col min="11" max="11" width="4.83203125" customWidth="1"/>
    <col min="12" max="20" width="4" customWidth="1"/>
    <col min="21" max="22" width="5.5" customWidth="1"/>
  </cols>
  <sheetData>
    <row r="1" spans="1:22" ht="15">
      <c r="A1" s="101" t="s">
        <v>474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15">
      <c r="A3" s="100" t="s">
        <v>410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2">
      <c r="A4" s="99" t="s">
        <v>411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>
      <c r="A5" s="99" t="s">
        <v>412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2">
      <c r="A6" s="99" t="s">
        <v>413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>
      <c r="A7" s="99" t="s">
        <v>414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</row>
    <row r="8" spans="1:22">
      <c r="B8" s="47">
        <v>1</v>
      </c>
      <c r="C8" s="47">
        <v>2</v>
      </c>
      <c r="D8" s="47">
        <v>3</v>
      </c>
      <c r="E8" s="47">
        <v>4</v>
      </c>
      <c r="F8" s="47">
        <v>5</v>
      </c>
      <c r="G8" s="47">
        <v>6</v>
      </c>
      <c r="H8" s="47">
        <v>7</v>
      </c>
      <c r="I8" s="47">
        <v>8</v>
      </c>
      <c r="J8" s="47">
        <v>9</v>
      </c>
      <c r="K8" s="47"/>
      <c r="L8" s="47">
        <v>10</v>
      </c>
      <c r="M8" s="47">
        <v>11</v>
      </c>
      <c r="N8" s="47">
        <v>12</v>
      </c>
      <c r="O8" s="47">
        <v>13</v>
      </c>
      <c r="P8" s="47">
        <v>14</v>
      </c>
      <c r="Q8" s="47">
        <v>15</v>
      </c>
      <c r="R8" s="47">
        <v>16</v>
      </c>
      <c r="S8" s="47">
        <v>17</v>
      </c>
      <c r="T8" s="47">
        <v>18</v>
      </c>
      <c r="U8" s="47"/>
      <c r="V8" s="47"/>
    </row>
    <row r="9" spans="1:22">
      <c r="A9" s="44" t="s">
        <v>415</v>
      </c>
      <c r="B9" s="48">
        <v>325</v>
      </c>
      <c r="C9" s="48">
        <v>313</v>
      </c>
      <c r="D9" s="48">
        <v>147</v>
      </c>
      <c r="E9" s="48">
        <v>489</v>
      </c>
      <c r="F9" s="48">
        <v>362</v>
      </c>
      <c r="G9" s="48">
        <v>140</v>
      </c>
      <c r="H9" s="48">
        <v>363</v>
      </c>
      <c r="I9" s="48">
        <v>459</v>
      </c>
      <c r="J9" s="48">
        <v>379</v>
      </c>
      <c r="K9" s="48">
        <f>SUM(B9:J9)</f>
        <v>2977</v>
      </c>
      <c r="L9" s="48">
        <v>407</v>
      </c>
      <c r="M9" s="48">
        <v>376</v>
      </c>
      <c r="N9" s="48">
        <v>357</v>
      </c>
      <c r="O9" s="48">
        <v>154</v>
      </c>
      <c r="P9" s="48">
        <v>285</v>
      </c>
      <c r="Q9" s="48">
        <v>481</v>
      </c>
      <c r="R9" s="48">
        <v>166</v>
      </c>
      <c r="S9" s="48">
        <v>433</v>
      </c>
      <c r="T9" s="48">
        <v>366</v>
      </c>
      <c r="U9" s="48">
        <f>SUM(L9:T9)</f>
        <v>3025</v>
      </c>
      <c r="V9" s="48">
        <f>K9+U9</f>
        <v>6002</v>
      </c>
    </row>
    <row r="10" spans="1:22">
      <c r="A10" s="44" t="s">
        <v>416</v>
      </c>
      <c r="B10" s="48">
        <v>4</v>
      </c>
      <c r="C10" s="48">
        <v>4</v>
      </c>
      <c r="D10" s="48">
        <v>3</v>
      </c>
      <c r="E10" s="48">
        <v>5</v>
      </c>
      <c r="F10" s="48">
        <v>4</v>
      </c>
      <c r="G10" s="48">
        <v>3</v>
      </c>
      <c r="H10" s="48">
        <v>4</v>
      </c>
      <c r="I10" s="48">
        <v>5</v>
      </c>
      <c r="J10" s="48">
        <v>4</v>
      </c>
      <c r="K10" s="48">
        <f>SUM(B10:J10)</f>
        <v>36</v>
      </c>
      <c r="L10" s="48">
        <v>4</v>
      </c>
      <c r="M10" s="48">
        <v>4</v>
      </c>
      <c r="N10" s="48">
        <v>4</v>
      </c>
      <c r="O10" s="48">
        <v>3</v>
      </c>
      <c r="P10" s="48">
        <v>4</v>
      </c>
      <c r="Q10" s="48">
        <v>5</v>
      </c>
      <c r="R10" s="48">
        <v>3</v>
      </c>
      <c r="S10" s="48">
        <v>5</v>
      </c>
      <c r="T10" s="48">
        <v>4</v>
      </c>
      <c r="U10" s="48">
        <f>SUM(L10:T10)</f>
        <v>36</v>
      </c>
      <c r="V10" s="48">
        <f>K10+U10</f>
        <v>72</v>
      </c>
    </row>
    <row r="11" spans="1:22">
      <c r="A11" s="44" t="s">
        <v>417</v>
      </c>
      <c r="B11" s="48">
        <v>13</v>
      </c>
      <c r="C11" s="48">
        <v>9</v>
      </c>
      <c r="D11" s="48">
        <v>15</v>
      </c>
      <c r="E11" s="48">
        <v>1</v>
      </c>
      <c r="F11" s="48">
        <v>17</v>
      </c>
      <c r="G11" s="48">
        <v>5</v>
      </c>
      <c r="H11" s="48">
        <v>11</v>
      </c>
      <c r="I11" s="48">
        <v>7</v>
      </c>
      <c r="J11" s="48">
        <v>3</v>
      </c>
      <c r="K11" s="48"/>
      <c r="L11" s="48">
        <v>10</v>
      </c>
      <c r="M11" s="48">
        <v>16</v>
      </c>
      <c r="N11" s="48">
        <v>2</v>
      </c>
      <c r="O11" s="48">
        <v>8</v>
      </c>
      <c r="P11" s="48">
        <v>18</v>
      </c>
      <c r="Q11" s="48">
        <v>4</v>
      </c>
      <c r="R11" s="48">
        <v>12</v>
      </c>
      <c r="S11" s="48">
        <v>14</v>
      </c>
      <c r="T11" s="48">
        <v>6</v>
      </c>
      <c r="U11" s="48"/>
      <c r="V11" s="48"/>
    </row>
    <row r="12" spans="1:22">
      <c r="A12" s="45" t="s">
        <v>418</v>
      </c>
      <c r="B12" s="46">
        <v>8</v>
      </c>
      <c r="C12" s="46">
        <v>4</v>
      </c>
      <c r="D12" s="46">
        <v>4</v>
      </c>
      <c r="E12" s="46">
        <v>5</v>
      </c>
      <c r="F12" s="46">
        <v>7</v>
      </c>
      <c r="G12" s="46">
        <v>4</v>
      </c>
      <c r="H12" s="46">
        <v>5</v>
      </c>
      <c r="I12" s="46">
        <v>5</v>
      </c>
      <c r="J12" s="46">
        <v>4</v>
      </c>
      <c r="K12" s="46">
        <f t="shared" ref="K12:K20" si="0">SUM(B12:J12)</f>
        <v>46</v>
      </c>
      <c r="L12" s="46">
        <v>6</v>
      </c>
      <c r="M12" s="46">
        <v>5</v>
      </c>
      <c r="N12" s="46">
        <v>5</v>
      </c>
      <c r="O12" s="46">
        <v>3</v>
      </c>
      <c r="P12" s="46">
        <v>5</v>
      </c>
      <c r="Q12" s="46">
        <v>4</v>
      </c>
      <c r="R12" s="46">
        <v>3</v>
      </c>
      <c r="S12" s="46">
        <v>7</v>
      </c>
      <c r="T12" s="46">
        <v>5</v>
      </c>
      <c r="U12" s="46">
        <f t="shared" ref="U12:U20" si="1">SUM(L12:T12)</f>
        <v>43</v>
      </c>
      <c r="V12" s="46">
        <f t="shared" ref="V12:V20" si="2">K12+U12</f>
        <v>89</v>
      </c>
    </row>
    <row r="13" spans="1:22">
      <c r="A13" s="45" t="s">
        <v>419</v>
      </c>
      <c r="B13" s="46">
        <v>5</v>
      </c>
      <c r="C13" s="46">
        <v>7</v>
      </c>
      <c r="D13" s="46">
        <v>3</v>
      </c>
      <c r="E13" s="46">
        <v>6</v>
      </c>
      <c r="F13" s="46">
        <v>6</v>
      </c>
      <c r="G13" s="46">
        <v>4</v>
      </c>
      <c r="H13" s="46">
        <v>4</v>
      </c>
      <c r="I13" s="46">
        <v>7</v>
      </c>
      <c r="J13" s="46">
        <v>6</v>
      </c>
      <c r="K13" s="46">
        <f t="shared" si="0"/>
        <v>48</v>
      </c>
      <c r="L13" s="46">
        <v>7</v>
      </c>
      <c r="M13" s="46">
        <v>5</v>
      </c>
      <c r="N13" s="46">
        <v>4</v>
      </c>
      <c r="O13" s="46">
        <v>4</v>
      </c>
      <c r="P13" s="46">
        <v>6</v>
      </c>
      <c r="Q13" s="46">
        <v>8</v>
      </c>
      <c r="R13" s="46">
        <v>5</v>
      </c>
      <c r="S13" s="46">
        <v>9</v>
      </c>
      <c r="T13" s="46">
        <v>4</v>
      </c>
      <c r="U13" s="46">
        <f t="shared" si="1"/>
        <v>52</v>
      </c>
      <c r="V13" s="46">
        <f t="shared" si="2"/>
        <v>100</v>
      </c>
    </row>
    <row r="14" spans="1:22">
      <c r="A14" s="45" t="s">
        <v>420</v>
      </c>
      <c r="B14" s="46">
        <v>6</v>
      </c>
      <c r="C14" s="46">
        <v>7</v>
      </c>
      <c r="D14" s="46">
        <v>7</v>
      </c>
      <c r="E14" s="46">
        <v>10</v>
      </c>
      <c r="F14" s="46">
        <v>6</v>
      </c>
      <c r="G14" s="46">
        <v>7</v>
      </c>
      <c r="H14" s="46">
        <v>7</v>
      </c>
      <c r="I14" s="46">
        <v>6</v>
      </c>
      <c r="J14" s="46">
        <v>6</v>
      </c>
      <c r="K14" s="46">
        <f t="shared" si="0"/>
        <v>62</v>
      </c>
      <c r="L14" s="46">
        <v>5</v>
      </c>
      <c r="M14" s="46">
        <v>6</v>
      </c>
      <c r="N14" s="46">
        <v>8</v>
      </c>
      <c r="O14" s="46">
        <v>5</v>
      </c>
      <c r="P14" s="46">
        <v>6</v>
      </c>
      <c r="Q14" s="46">
        <v>8</v>
      </c>
      <c r="R14" s="46">
        <v>6</v>
      </c>
      <c r="S14" s="46">
        <v>7</v>
      </c>
      <c r="T14" s="46">
        <v>5</v>
      </c>
      <c r="U14" s="46">
        <f t="shared" si="1"/>
        <v>56</v>
      </c>
      <c r="V14" s="46">
        <f t="shared" si="2"/>
        <v>118</v>
      </c>
    </row>
    <row r="15" spans="1:22">
      <c r="A15" s="45" t="s">
        <v>421</v>
      </c>
      <c r="B15" s="46">
        <v>4</v>
      </c>
      <c r="C15" s="46">
        <v>5</v>
      </c>
      <c r="D15" s="46">
        <v>3</v>
      </c>
      <c r="E15" s="46">
        <v>5</v>
      </c>
      <c r="F15" s="46">
        <v>5</v>
      </c>
      <c r="G15" s="46">
        <v>3</v>
      </c>
      <c r="H15" s="46">
        <v>4</v>
      </c>
      <c r="I15" s="46">
        <v>5</v>
      </c>
      <c r="J15" s="46">
        <v>5</v>
      </c>
      <c r="K15" s="46">
        <f t="shared" si="0"/>
        <v>39</v>
      </c>
      <c r="L15" s="46">
        <v>5</v>
      </c>
      <c r="M15" s="46">
        <v>4</v>
      </c>
      <c r="N15" s="46">
        <v>5</v>
      </c>
      <c r="O15" s="46">
        <v>2</v>
      </c>
      <c r="P15" s="46">
        <v>4</v>
      </c>
      <c r="Q15" s="46">
        <v>4</v>
      </c>
      <c r="R15" s="46">
        <v>3</v>
      </c>
      <c r="S15" s="46">
        <v>6</v>
      </c>
      <c r="T15" s="46">
        <v>5</v>
      </c>
      <c r="U15" s="46">
        <f t="shared" si="1"/>
        <v>38</v>
      </c>
      <c r="V15" s="46">
        <f t="shared" si="2"/>
        <v>77</v>
      </c>
    </row>
    <row r="16" spans="1:22">
      <c r="A16" s="45" t="s">
        <v>422</v>
      </c>
      <c r="B16" s="46">
        <v>5</v>
      </c>
      <c r="C16" s="46">
        <v>4</v>
      </c>
      <c r="D16" s="46">
        <v>4</v>
      </c>
      <c r="E16" s="46">
        <v>5</v>
      </c>
      <c r="F16" s="46">
        <v>4</v>
      </c>
      <c r="G16" s="46">
        <v>3</v>
      </c>
      <c r="H16" s="46">
        <v>4</v>
      </c>
      <c r="I16" s="46">
        <v>4</v>
      </c>
      <c r="J16" s="46">
        <v>5</v>
      </c>
      <c r="K16" s="46">
        <f t="shared" si="0"/>
        <v>38</v>
      </c>
      <c r="L16" s="46">
        <v>5</v>
      </c>
      <c r="M16" s="46">
        <v>5</v>
      </c>
      <c r="N16" s="46">
        <v>3</v>
      </c>
      <c r="O16" s="46">
        <v>3</v>
      </c>
      <c r="P16" s="46">
        <v>3</v>
      </c>
      <c r="Q16" s="46">
        <v>5</v>
      </c>
      <c r="R16" s="46">
        <v>4</v>
      </c>
      <c r="S16" s="46">
        <v>4</v>
      </c>
      <c r="T16" s="46">
        <v>4</v>
      </c>
      <c r="U16" s="46">
        <f t="shared" si="1"/>
        <v>36</v>
      </c>
      <c r="V16" s="46">
        <f t="shared" si="2"/>
        <v>74</v>
      </c>
    </row>
    <row r="17" spans="1:22">
      <c r="A17" s="45" t="s">
        <v>423</v>
      </c>
      <c r="B17" s="46">
        <v>4</v>
      </c>
      <c r="C17" s="46">
        <v>6</v>
      </c>
      <c r="D17" s="46">
        <v>5</v>
      </c>
      <c r="E17" s="46">
        <v>6</v>
      </c>
      <c r="F17" s="46">
        <v>5</v>
      </c>
      <c r="G17" s="46">
        <v>6</v>
      </c>
      <c r="H17" s="46">
        <v>4</v>
      </c>
      <c r="I17" s="46">
        <v>7</v>
      </c>
      <c r="J17" s="46">
        <v>5</v>
      </c>
      <c r="K17" s="46">
        <f t="shared" si="0"/>
        <v>48</v>
      </c>
      <c r="L17" s="46">
        <v>6</v>
      </c>
      <c r="M17" s="46">
        <v>5</v>
      </c>
      <c r="N17" s="46">
        <v>7</v>
      </c>
      <c r="O17" s="46">
        <v>7</v>
      </c>
      <c r="P17" s="46">
        <v>6</v>
      </c>
      <c r="Q17" s="46">
        <v>6</v>
      </c>
      <c r="R17" s="46">
        <v>3</v>
      </c>
      <c r="S17" s="46">
        <v>5</v>
      </c>
      <c r="T17" s="46">
        <v>6</v>
      </c>
      <c r="U17" s="46">
        <f t="shared" si="1"/>
        <v>51</v>
      </c>
      <c r="V17" s="46">
        <f t="shared" si="2"/>
        <v>99</v>
      </c>
    </row>
    <row r="18" spans="1:22">
      <c r="A18" s="45" t="s">
        <v>424</v>
      </c>
      <c r="B18" s="46">
        <v>5</v>
      </c>
      <c r="C18" s="46">
        <v>4</v>
      </c>
      <c r="D18" s="46">
        <v>4</v>
      </c>
      <c r="E18" s="46">
        <v>5</v>
      </c>
      <c r="F18" s="46">
        <v>6</v>
      </c>
      <c r="G18" s="46">
        <v>4</v>
      </c>
      <c r="H18" s="46">
        <v>5</v>
      </c>
      <c r="I18" s="46">
        <v>5</v>
      </c>
      <c r="J18" s="46">
        <v>5</v>
      </c>
      <c r="K18" s="46">
        <f t="shared" si="0"/>
        <v>43</v>
      </c>
      <c r="L18" s="46">
        <v>4</v>
      </c>
      <c r="M18" s="46">
        <v>4</v>
      </c>
      <c r="N18" s="46">
        <v>6</v>
      </c>
      <c r="O18" s="46">
        <v>3</v>
      </c>
      <c r="P18" s="46">
        <v>4</v>
      </c>
      <c r="Q18" s="46">
        <v>5</v>
      </c>
      <c r="R18" s="46">
        <v>4</v>
      </c>
      <c r="S18" s="46">
        <v>4</v>
      </c>
      <c r="T18" s="46">
        <v>6</v>
      </c>
      <c r="U18" s="46">
        <f t="shared" si="1"/>
        <v>40</v>
      </c>
      <c r="V18" s="46">
        <f t="shared" si="2"/>
        <v>83</v>
      </c>
    </row>
    <row r="19" spans="1:22">
      <c r="A19" s="45" t="s">
        <v>425</v>
      </c>
      <c r="B19" s="46">
        <v>3</v>
      </c>
      <c r="C19" s="46">
        <v>4</v>
      </c>
      <c r="D19" s="46">
        <v>4</v>
      </c>
      <c r="E19" s="46">
        <v>5</v>
      </c>
      <c r="F19" s="46">
        <v>4</v>
      </c>
      <c r="G19" s="46">
        <v>4</v>
      </c>
      <c r="H19" s="46">
        <v>5</v>
      </c>
      <c r="I19" s="46">
        <v>5</v>
      </c>
      <c r="J19" s="46">
        <v>4</v>
      </c>
      <c r="K19" s="46">
        <f t="shared" si="0"/>
        <v>38</v>
      </c>
      <c r="L19" s="46">
        <v>5</v>
      </c>
      <c r="M19" s="46">
        <v>5</v>
      </c>
      <c r="N19" s="46">
        <v>5</v>
      </c>
      <c r="O19" s="46">
        <v>4</v>
      </c>
      <c r="P19" s="46">
        <v>3</v>
      </c>
      <c r="Q19" s="46">
        <v>6</v>
      </c>
      <c r="R19" s="46">
        <v>3</v>
      </c>
      <c r="S19" s="46">
        <v>4</v>
      </c>
      <c r="T19" s="46">
        <v>4</v>
      </c>
      <c r="U19" s="46">
        <f t="shared" si="1"/>
        <v>39</v>
      </c>
      <c r="V19" s="46">
        <f t="shared" si="2"/>
        <v>77</v>
      </c>
    </row>
    <row r="20" spans="1:22">
      <c r="A20" s="45" t="s">
        <v>426</v>
      </c>
      <c r="B20" s="46">
        <v>5</v>
      </c>
      <c r="C20" s="46">
        <v>4</v>
      </c>
      <c r="D20" s="46">
        <v>3</v>
      </c>
      <c r="E20" s="46">
        <v>6</v>
      </c>
      <c r="F20" s="46">
        <v>6</v>
      </c>
      <c r="G20" s="46">
        <v>5</v>
      </c>
      <c r="H20" s="46">
        <v>6</v>
      </c>
      <c r="I20" s="46">
        <v>6</v>
      </c>
      <c r="J20" s="46">
        <v>5</v>
      </c>
      <c r="K20" s="46">
        <f t="shared" si="0"/>
        <v>46</v>
      </c>
      <c r="L20" s="46">
        <v>5</v>
      </c>
      <c r="M20" s="46">
        <v>5</v>
      </c>
      <c r="N20" s="46">
        <v>4</v>
      </c>
      <c r="O20" s="46">
        <v>4</v>
      </c>
      <c r="P20" s="46">
        <v>4</v>
      </c>
      <c r="Q20" s="46">
        <v>5</v>
      </c>
      <c r="R20" s="46">
        <v>3</v>
      </c>
      <c r="S20" s="46">
        <v>5</v>
      </c>
      <c r="T20" s="46">
        <v>5</v>
      </c>
      <c r="U20" s="46">
        <f t="shared" si="1"/>
        <v>40</v>
      </c>
      <c r="V20" s="46">
        <f t="shared" si="2"/>
        <v>86</v>
      </c>
    </row>
    <row r="23" spans="1:22" ht="15">
      <c r="A23" s="100" t="s">
        <v>470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</row>
    <row r="24" spans="1:22">
      <c r="A24" s="99" t="s">
        <v>427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</row>
    <row r="25" spans="1:22">
      <c r="A25" s="99" t="s">
        <v>412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1:22">
      <c r="A26" s="99" t="s">
        <v>413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</row>
    <row r="27" spans="1:22">
      <c r="A27" s="99" t="s">
        <v>414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</row>
    <row r="28" spans="1:22">
      <c r="B28" s="47">
        <v>1</v>
      </c>
      <c r="C28" s="47">
        <v>2</v>
      </c>
      <c r="D28" s="47">
        <v>3</v>
      </c>
      <c r="E28" s="47">
        <v>4</v>
      </c>
      <c r="F28" s="47">
        <v>5</v>
      </c>
      <c r="G28" s="47">
        <v>6</v>
      </c>
      <c r="H28" s="47">
        <v>7</v>
      </c>
      <c r="I28" s="47">
        <v>8</v>
      </c>
      <c r="J28" s="47">
        <v>9</v>
      </c>
      <c r="K28" s="47"/>
      <c r="L28" s="47">
        <v>10</v>
      </c>
      <c r="M28" s="47">
        <v>11</v>
      </c>
      <c r="N28" s="47">
        <v>12</v>
      </c>
      <c r="O28" s="47">
        <v>13</v>
      </c>
      <c r="P28" s="47">
        <v>14</v>
      </c>
      <c r="Q28" s="47">
        <v>15</v>
      </c>
      <c r="R28" s="47">
        <v>16</v>
      </c>
      <c r="S28" s="47">
        <v>17</v>
      </c>
      <c r="T28" s="47">
        <v>18</v>
      </c>
      <c r="U28" s="47"/>
      <c r="V28" s="47"/>
    </row>
    <row r="29" spans="1:22">
      <c r="A29" s="44" t="s">
        <v>415</v>
      </c>
      <c r="B29" s="48">
        <v>325</v>
      </c>
      <c r="C29" s="48">
        <v>313</v>
      </c>
      <c r="D29" s="48">
        <v>147</v>
      </c>
      <c r="E29" s="48">
        <v>489</v>
      </c>
      <c r="F29" s="48">
        <v>362</v>
      </c>
      <c r="G29" s="48">
        <v>140</v>
      </c>
      <c r="H29" s="48">
        <v>363</v>
      </c>
      <c r="I29" s="48">
        <v>459</v>
      </c>
      <c r="J29" s="48">
        <v>379</v>
      </c>
      <c r="K29" s="48">
        <f>SUM(B29:J29)</f>
        <v>2977</v>
      </c>
      <c r="L29" s="48">
        <v>407</v>
      </c>
      <c r="M29" s="48">
        <v>376</v>
      </c>
      <c r="N29" s="48">
        <v>357</v>
      </c>
      <c r="O29" s="48">
        <v>154</v>
      </c>
      <c r="P29" s="48">
        <v>285</v>
      </c>
      <c r="Q29" s="48">
        <v>481</v>
      </c>
      <c r="R29" s="48">
        <v>166</v>
      </c>
      <c r="S29" s="48">
        <v>433</v>
      </c>
      <c r="T29" s="48">
        <v>366</v>
      </c>
      <c r="U29" s="48">
        <f>SUM(L29:T29)</f>
        <v>3025</v>
      </c>
      <c r="V29" s="48">
        <f>K29+U29</f>
        <v>6002</v>
      </c>
    </row>
    <row r="30" spans="1:22">
      <c r="A30" s="44" t="s">
        <v>416</v>
      </c>
      <c r="B30" s="48">
        <v>4</v>
      </c>
      <c r="C30" s="48">
        <v>4</v>
      </c>
      <c r="D30" s="48">
        <v>3</v>
      </c>
      <c r="E30" s="48">
        <v>5</v>
      </c>
      <c r="F30" s="48">
        <v>4</v>
      </c>
      <c r="G30" s="48">
        <v>3</v>
      </c>
      <c r="H30" s="48">
        <v>4</v>
      </c>
      <c r="I30" s="48">
        <v>5</v>
      </c>
      <c r="J30" s="48">
        <v>4</v>
      </c>
      <c r="K30" s="48">
        <f>SUM(B30:J30)</f>
        <v>36</v>
      </c>
      <c r="L30" s="48">
        <v>4</v>
      </c>
      <c r="M30" s="48">
        <v>4</v>
      </c>
      <c r="N30" s="48">
        <v>4</v>
      </c>
      <c r="O30" s="48">
        <v>3</v>
      </c>
      <c r="P30" s="48">
        <v>4</v>
      </c>
      <c r="Q30" s="48">
        <v>5</v>
      </c>
      <c r="R30" s="48">
        <v>3</v>
      </c>
      <c r="S30" s="48">
        <v>5</v>
      </c>
      <c r="T30" s="48">
        <v>4</v>
      </c>
      <c r="U30" s="48">
        <f>SUM(L30:T30)</f>
        <v>36</v>
      </c>
      <c r="V30" s="48">
        <f>K30+U30</f>
        <v>72</v>
      </c>
    </row>
    <row r="31" spans="1:22">
      <c r="A31" s="44" t="s">
        <v>417</v>
      </c>
      <c r="B31" s="48">
        <v>13</v>
      </c>
      <c r="C31" s="48">
        <v>9</v>
      </c>
      <c r="D31" s="48">
        <v>15</v>
      </c>
      <c r="E31" s="48">
        <v>1</v>
      </c>
      <c r="F31" s="48">
        <v>17</v>
      </c>
      <c r="G31" s="48">
        <v>5</v>
      </c>
      <c r="H31" s="48">
        <v>11</v>
      </c>
      <c r="I31" s="48">
        <v>7</v>
      </c>
      <c r="J31" s="48">
        <v>3</v>
      </c>
      <c r="K31" s="48"/>
      <c r="L31" s="48">
        <v>10</v>
      </c>
      <c r="M31" s="48">
        <v>16</v>
      </c>
      <c r="N31" s="48">
        <v>2</v>
      </c>
      <c r="O31" s="48">
        <v>8</v>
      </c>
      <c r="P31" s="48">
        <v>18</v>
      </c>
      <c r="Q31" s="48">
        <v>4</v>
      </c>
      <c r="R31" s="48">
        <v>12</v>
      </c>
      <c r="S31" s="48">
        <v>14</v>
      </c>
      <c r="T31" s="48">
        <v>6</v>
      </c>
      <c r="U31" s="48"/>
      <c r="V31" s="48"/>
    </row>
    <row r="32" spans="1:22">
      <c r="A32" s="45" t="s">
        <v>428</v>
      </c>
      <c r="B32" s="46">
        <v>5</v>
      </c>
      <c r="C32" s="46">
        <v>4</v>
      </c>
      <c r="D32" s="46">
        <v>3</v>
      </c>
      <c r="E32" s="46">
        <v>6</v>
      </c>
      <c r="F32" s="46">
        <v>5</v>
      </c>
      <c r="G32" s="46">
        <v>5</v>
      </c>
      <c r="H32" s="46">
        <v>7</v>
      </c>
      <c r="I32" s="46">
        <v>7</v>
      </c>
      <c r="J32" s="46">
        <v>5</v>
      </c>
      <c r="K32" s="46">
        <f t="shared" ref="K32:K49" si="3">SUM(B32:J32)</f>
        <v>47</v>
      </c>
      <c r="L32" s="46">
        <v>5</v>
      </c>
      <c r="M32" s="46">
        <v>6</v>
      </c>
      <c r="N32" s="46">
        <v>4</v>
      </c>
      <c r="O32" s="46">
        <v>3</v>
      </c>
      <c r="P32" s="46">
        <v>4</v>
      </c>
      <c r="Q32" s="46">
        <v>6</v>
      </c>
      <c r="R32" s="46">
        <v>4</v>
      </c>
      <c r="S32" s="46">
        <v>5</v>
      </c>
      <c r="T32" s="46">
        <v>5</v>
      </c>
      <c r="U32" s="46">
        <f t="shared" ref="U32:U49" si="4">SUM(L32:T32)</f>
        <v>42</v>
      </c>
      <c r="V32" s="46">
        <f t="shared" ref="V32:V49" si="5">K32+U32</f>
        <v>89</v>
      </c>
    </row>
    <row r="33" spans="1:22">
      <c r="A33" s="45" t="s">
        <v>429</v>
      </c>
      <c r="B33" s="46">
        <v>5</v>
      </c>
      <c r="C33" s="46">
        <v>5</v>
      </c>
      <c r="D33" s="46">
        <v>4</v>
      </c>
      <c r="E33" s="46">
        <v>8</v>
      </c>
      <c r="F33" s="46">
        <v>5</v>
      </c>
      <c r="G33" s="46">
        <v>3</v>
      </c>
      <c r="H33" s="46">
        <v>4</v>
      </c>
      <c r="I33" s="46">
        <v>6</v>
      </c>
      <c r="J33" s="46">
        <v>6</v>
      </c>
      <c r="K33" s="46">
        <f t="shared" si="3"/>
        <v>46</v>
      </c>
      <c r="L33" s="46">
        <v>6</v>
      </c>
      <c r="M33" s="46">
        <v>4</v>
      </c>
      <c r="N33" s="46">
        <v>8</v>
      </c>
      <c r="O33" s="46">
        <v>5</v>
      </c>
      <c r="P33" s="46">
        <v>4</v>
      </c>
      <c r="Q33" s="46">
        <v>7</v>
      </c>
      <c r="R33" s="46">
        <v>4</v>
      </c>
      <c r="S33" s="46">
        <v>4</v>
      </c>
      <c r="T33" s="46">
        <v>6</v>
      </c>
      <c r="U33" s="46">
        <f t="shared" si="4"/>
        <v>48</v>
      </c>
      <c r="V33" s="46">
        <f t="shared" si="5"/>
        <v>94</v>
      </c>
    </row>
    <row r="34" spans="1:22">
      <c r="A34" s="45" t="s">
        <v>430</v>
      </c>
      <c r="B34" s="46">
        <v>4</v>
      </c>
      <c r="C34" s="46">
        <v>4</v>
      </c>
      <c r="D34" s="46">
        <v>4</v>
      </c>
      <c r="E34" s="46">
        <v>5</v>
      </c>
      <c r="F34" s="46">
        <v>5</v>
      </c>
      <c r="G34" s="46">
        <v>4</v>
      </c>
      <c r="H34" s="46">
        <v>3</v>
      </c>
      <c r="I34" s="46">
        <v>5</v>
      </c>
      <c r="J34" s="46">
        <v>5</v>
      </c>
      <c r="K34" s="46">
        <f t="shared" si="3"/>
        <v>39</v>
      </c>
      <c r="L34" s="46">
        <v>8</v>
      </c>
      <c r="M34" s="46">
        <v>5</v>
      </c>
      <c r="N34" s="46">
        <v>6</v>
      </c>
      <c r="O34" s="46">
        <v>3</v>
      </c>
      <c r="P34" s="46">
        <v>4</v>
      </c>
      <c r="Q34" s="46">
        <v>5</v>
      </c>
      <c r="R34" s="46">
        <v>4</v>
      </c>
      <c r="S34" s="46">
        <v>5</v>
      </c>
      <c r="T34" s="46">
        <v>5</v>
      </c>
      <c r="U34" s="46">
        <f t="shared" si="4"/>
        <v>45</v>
      </c>
      <c r="V34" s="46">
        <f t="shared" si="5"/>
        <v>84</v>
      </c>
    </row>
    <row r="35" spans="1:22">
      <c r="A35" s="45" t="s">
        <v>431</v>
      </c>
      <c r="B35" s="46">
        <v>4</v>
      </c>
      <c r="C35" s="46">
        <v>6</v>
      </c>
      <c r="D35" s="46">
        <v>3</v>
      </c>
      <c r="E35" s="46">
        <v>5</v>
      </c>
      <c r="F35" s="46">
        <v>4</v>
      </c>
      <c r="G35" s="46">
        <v>5</v>
      </c>
      <c r="H35" s="46">
        <v>6</v>
      </c>
      <c r="I35" s="46">
        <v>5</v>
      </c>
      <c r="J35" s="46">
        <v>6</v>
      </c>
      <c r="K35" s="46">
        <f t="shared" si="3"/>
        <v>44</v>
      </c>
      <c r="L35" s="46">
        <v>4</v>
      </c>
      <c r="M35" s="46">
        <v>7</v>
      </c>
      <c r="N35" s="46">
        <v>5</v>
      </c>
      <c r="O35" s="46">
        <v>3</v>
      </c>
      <c r="P35" s="46">
        <v>3</v>
      </c>
      <c r="Q35" s="46">
        <v>5</v>
      </c>
      <c r="R35" s="46">
        <v>4</v>
      </c>
      <c r="S35" s="46">
        <v>5</v>
      </c>
      <c r="T35" s="46">
        <v>5</v>
      </c>
      <c r="U35" s="46">
        <f t="shared" si="4"/>
        <v>41</v>
      </c>
      <c r="V35" s="46">
        <f t="shared" si="5"/>
        <v>85</v>
      </c>
    </row>
    <row r="36" spans="1:22">
      <c r="A36" s="45" t="s">
        <v>432</v>
      </c>
      <c r="B36" s="46">
        <v>6</v>
      </c>
      <c r="C36" s="46">
        <v>6</v>
      </c>
      <c r="D36" s="46">
        <v>4</v>
      </c>
      <c r="E36" s="46">
        <v>10</v>
      </c>
      <c r="F36" s="46">
        <v>6</v>
      </c>
      <c r="G36" s="46">
        <v>11</v>
      </c>
      <c r="H36" s="46">
        <v>5</v>
      </c>
      <c r="I36" s="46">
        <v>10</v>
      </c>
      <c r="J36" s="46">
        <v>9</v>
      </c>
      <c r="K36" s="46">
        <f t="shared" si="3"/>
        <v>67</v>
      </c>
      <c r="L36" s="46">
        <v>5</v>
      </c>
      <c r="M36" s="46">
        <v>6</v>
      </c>
      <c r="N36" s="46">
        <v>5</v>
      </c>
      <c r="O36" s="46">
        <v>4</v>
      </c>
      <c r="P36" s="46">
        <v>5</v>
      </c>
      <c r="Q36" s="46">
        <v>8</v>
      </c>
      <c r="R36" s="46">
        <v>3</v>
      </c>
      <c r="S36" s="46">
        <v>6</v>
      </c>
      <c r="T36" s="46">
        <v>6</v>
      </c>
      <c r="U36" s="46">
        <f t="shared" si="4"/>
        <v>48</v>
      </c>
      <c r="V36" s="46">
        <f t="shared" si="5"/>
        <v>115</v>
      </c>
    </row>
    <row r="37" spans="1:22">
      <c r="A37" s="45" t="s">
        <v>433</v>
      </c>
      <c r="B37" s="46">
        <v>7</v>
      </c>
      <c r="C37" s="46">
        <v>5</v>
      </c>
      <c r="D37" s="46">
        <v>3</v>
      </c>
      <c r="E37" s="46">
        <v>11</v>
      </c>
      <c r="F37" s="46">
        <v>7</v>
      </c>
      <c r="G37" s="46">
        <v>4</v>
      </c>
      <c r="H37" s="46">
        <v>6</v>
      </c>
      <c r="I37" s="46">
        <v>8</v>
      </c>
      <c r="J37" s="46">
        <v>6</v>
      </c>
      <c r="K37" s="46">
        <f t="shared" si="3"/>
        <v>57</v>
      </c>
      <c r="L37" s="46">
        <v>7</v>
      </c>
      <c r="M37" s="46">
        <v>8</v>
      </c>
      <c r="N37" s="46">
        <v>7</v>
      </c>
      <c r="O37" s="46">
        <v>4</v>
      </c>
      <c r="P37" s="46">
        <v>10</v>
      </c>
      <c r="Q37" s="46">
        <v>7</v>
      </c>
      <c r="R37" s="46">
        <v>4</v>
      </c>
      <c r="S37" s="46">
        <v>5</v>
      </c>
      <c r="T37" s="46">
        <v>7</v>
      </c>
      <c r="U37" s="46">
        <f t="shared" si="4"/>
        <v>59</v>
      </c>
      <c r="V37" s="46">
        <f t="shared" si="5"/>
        <v>116</v>
      </c>
    </row>
    <row r="38" spans="1:22">
      <c r="A38" s="45" t="s">
        <v>434</v>
      </c>
      <c r="B38" s="46">
        <v>5</v>
      </c>
      <c r="C38" s="46">
        <v>7</v>
      </c>
      <c r="D38" s="46">
        <v>5</v>
      </c>
      <c r="E38" s="46">
        <v>6</v>
      </c>
      <c r="F38" s="46">
        <v>5</v>
      </c>
      <c r="G38" s="46">
        <v>4</v>
      </c>
      <c r="H38" s="46">
        <v>5</v>
      </c>
      <c r="I38" s="46">
        <v>9</v>
      </c>
      <c r="J38" s="46">
        <v>5</v>
      </c>
      <c r="K38" s="46">
        <f t="shared" si="3"/>
        <v>51</v>
      </c>
      <c r="L38" s="46">
        <v>6</v>
      </c>
      <c r="M38" s="46">
        <v>5</v>
      </c>
      <c r="N38" s="46">
        <v>5</v>
      </c>
      <c r="O38" s="46">
        <v>3</v>
      </c>
      <c r="P38" s="46">
        <v>5</v>
      </c>
      <c r="Q38" s="46">
        <v>6</v>
      </c>
      <c r="R38" s="46">
        <v>4</v>
      </c>
      <c r="S38" s="46">
        <v>5</v>
      </c>
      <c r="T38" s="46">
        <v>6</v>
      </c>
      <c r="U38" s="46">
        <f t="shared" si="4"/>
        <v>45</v>
      </c>
      <c r="V38" s="46">
        <f t="shared" si="5"/>
        <v>96</v>
      </c>
    </row>
    <row r="39" spans="1:22">
      <c r="A39" s="45" t="s">
        <v>435</v>
      </c>
      <c r="B39" s="46">
        <v>5</v>
      </c>
      <c r="C39" s="46">
        <v>4</v>
      </c>
      <c r="D39" s="46">
        <v>3</v>
      </c>
      <c r="E39" s="46">
        <v>6</v>
      </c>
      <c r="F39" s="46">
        <v>4</v>
      </c>
      <c r="G39" s="46">
        <v>2</v>
      </c>
      <c r="H39" s="46">
        <v>6</v>
      </c>
      <c r="I39" s="46">
        <v>6</v>
      </c>
      <c r="J39" s="46">
        <v>5</v>
      </c>
      <c r="K39" s="46">
        <f t="shared" si="3"/>
        <v>41</v>
      </c>
      <c r="L39" s="46">
        <v>7</v>
      </c>
      <c r="M39" s="46">
        <v>5</v>
      </c>
      <c r="N39" s="46">
        <v>4</v>
      </c>
      <c r="O39" s="46">
        <v>3</v>
      </c>
      <c r="P39" s="46">
        <v>4</v>
      </c>
      <c r="Q39" s="46">
        <v>5</v>
      </c>
      <c r="R39" s="46">
        <v>3</v>
      </c>
      <c r="S39" s="46">
        <v>7</v>
      </c>
      <c r="T39" s="46">
        <v>6</v>
      </c>
      <c r="U39" s="46">
        <f t="shared" si="4"/>
        <v>44</v>
      </c>
      <c r="V39" s="46">
        <f t="shared" si="5"/>
        <v>85</v>
      </c>
    </row>
    <row r="40" spans="1:22">
      <c r="A40" s="45" t="s">
        <v>436</v>
      </c>
      <c r="B40" s="46">
        <v>4</v>
      </c>
      <c r="C40" s="46">
        <v>6</v>
      </c>
      <c r="D40" s="46">
        <v>3</v>
      </c>
      <c r="E40" s="46">
        <v>5</v>
      </c>
      <c r="F40" s="46">
        <v>5</v>
      </c>
      <c r="G40" s="46">
        <v>5</v>
      </c>
      <c r="H40" s="46">
        <v>6</v>
      </c>
      <c r="I40" s="46">
        <v>4</v>
      </c>
      <c r="J40" s="46">
        <v>6</v>
      </c>
      <c r="K40" s="46">
        <f t="shared" si="3"/>
        <v>44</v>
      </c>
      <c r="L40" s="46">
        <v>6</v>
      </c>
      <c r="M40" s="46">
        <v>6</v>
      </c>
      <c r="N40" s="46">
        <v>6</v>
      </c>
      <c r="O40" s="46">
        <v>3</v>
      </c>
      <c r="P40" s="46">
        <v>5</v>
      </c>
      <c r="Q40" s="46">
        <v>5</v>
      </c>
      <c r="R40" s="46">
        <v>3</v>
      </c>
      <c r="S40" s="46">
        <v>6</v>
      </c>
      <c r="T40" s="46">
        <v>7</v>
      </c>
      <c r="U40" s="46">
        <f t="shared" si="4"/>
        <v>47</v>
      </c>
      <c r="V40" s="46">
        <f t="shared" si="5"/>
        <v>91</v>
      </c>
    </row>
    <row r="41" spans="1:22">
      <c r="A41" s="45" t="s">
        <v>437</v>
      </c>
      <c r="B41" s="46">
        <v>4</v>
      </c>
      <c r="C41" s="46">
        <v>4</v>
      </c>
      <c r="D41" s="46">
        <v>3</v>
      </c>
      <c r="E41" s="46">
        <v>5</v>
      </c>
      <c r="F41" s="46">
        <v>5</v>
      </c>
      <c r="G41" s="46">
        <v>3</v>
      </c>
      <c r="H41" s="46">
        <v>5</v>
      </c>
      <c r="I41" s="46">
        <v>6</v>
      </c>
      <c r="J41" s="46">
        <v>4</v>
      </c>
      <c r="K41" s="46">
        <f t="shared" si="3"/>
        <v>39</v>
      </c>
      <c r="L41" s="46">
        <v>4</v>
      </c>
      <c r="M41" s="46">
        <v>4</v>
      </c>
      <c r="N41" s="46">
        <v>5</v>
      </c>
      <c r="O41" s="46">
        <v>3</v>
      </c>
      <c r="P41" s="46">
        <v>6</v>
      </c>
      <c r="Q41" s="46">
        <v>4</v>
      </c>
      <c r="R41" s="46">
        <v>4</v>
      </c>
      <c r="S41" s="46">
        <v>7</v>
      </c>
      <c r="T41" s="46">
        <v>3</v>
      </c>
      <c r="U41" s="46">
        <f t="shared" si="4"/>
        <v>40</v>
      </c>
      <c r="V41" s="46">
        <f t="shared" si="5"/>
        <v>79</v>
      </c>
    </row>
    <row r="42" spans="1:22">
      <c r="A42" s="45" t="s">
        <v>438</v>
      </c>
      <c r="B42" s="46">
        <v>8</v>
      </c>
      <c r="C42" s="46">
        <v>4</v>
      </c>
      <c r="D42" s="46">
        <v>4</v>
      </c>
      <c r="E42" s="46">
        <v>7</v>
      </c>
      <c r="F42" s="46">
        <v>4</v>
      </c>
      <c r="G42" s="46">
        <v>4</v>
      </c>
      <c r="H42" s="46">
        <v>6</v>
      </c>
      <c r="I42" s="46">
        <v>6</v>
      </c>
      <c r="J42" s="46">
        <v>5</v>
      </c>
      <c r="K42" s="46">
        <f t="shared" si="3"/>
        <v>48</v>
      </c>
      <c r="L42" s="46">
        <v>5</v>
      </c>
      <c r="M42" s="46">
        <v>5</v>
      </c>
      <c r="N42" s="46">
        <v>5</v>
      </c>
      <c r="O42" s="46">
        <v>4</v>
      </c>
      <c r="P42" s="46">
        <v>7</v>
      </c>
      <c r="Q42" s="46">
        <v>7</v>
      </c>
      <c r="R42" s="46">
        <v>5</v>
      </c>
      <c r="S42" s="46">
        <v>15</v>
      </c>
      <c r="T42" s="46">
        <v>10</v>
      </c>
      <c r="U42" s="46">
        <f t="shared" si="4"/>
        <v>63</v>
      </c>
      <c r="V42" s="46">
        <f t="shared" si="5"/>
        <v>111</v>
      </c>
    </row>
    <row r="43" spans="1:22">
      <c r="A43" s="45" t="s">
        <v>439</v>
      </c>
      <c r="B43" s="46">
        <v>5</v>
      </c>
      <c r="C43" s="46">
        <v>5</v>
      </c>
      <c r="D43" s="46">
        <v>3</v>
      </c>
      <c r="E43" s="46">
        <v>6</v>
      </c>
      <c r="F43" s="46">
        <v>5</v>
      </c>
      <c r="G43" s="46">
        <v>3</v>
      </c>
      <c r="H43" s="46">
        <v>4</v>
      </c>
      <c r="I43" s="46">
        <v>5</v>
      </c>
      <c r="J43" s="46">
        <v>5</v>
      </c>
      <c r="K43" s="46">
        <f t="shared" si="3"/>
        <v>41</v>
      </c>
      <c r="L43" s="46">
        <v>4</v>
      </c>
      <c r="M43" s="46">
        <v>7</v>
      </c>
      <c r="N43" s="46">
        <v>5</v>
      </c>
      <c r="O43" s="46">
        <v>3</v>
      </c>
      <c r="P43" s="46">
        <v>6</v>
      </c>
      <c r="Q43" s="46">
        <v>5</v>
      </c>
      <c r="R43" s="46">
        <v>4</v>
      </c>
      <c r="S43" s="46">
        <v>4</v>
      </c>
      <c r="T43" s="46">
        <v>5</v>
      </c>
      <c r="U43" s="46">
        <f t="shared" si="4"/>
        <v>43</v>
      </c>
      <c r="V43" s="46">
        <f t="shared" si="5"/>
        <v>84</v>
      </c>
    </row>
    <row r="44" spans="1:22">
      <c r="A44" s="45" t="s">
        <v>440</v>
      </c>
      <c r="B44" s="46">
        <v>4</v>
      </c>
      <c r="C44" s="46">
        <v>4</v>
      </c>
      <c r="D44" s="46">
        <v>4</v>
      </c>
      <c r="E44" s="46">
        <v>6</v>
      </c>
      <c r="F44" s="46">
        <v>5</v>
      </c>
      <c r="G44" s="46">
        <v>4</v>
      </c>
      <c r="H44" s="46">
        <v>6</v>
      </c>
      <c r="I44" s="46">
        <v>6</v>
      </c>
      <c r="J44" s="46">
        <v>6</v>
      </c>
      <c r="K44" s="46">
        <f t="shared" si="3"/>
        <v>45</v>
      </c>
      <c r="L44" s="46">
        <v>5</v>
      </c>
      <c r="M44" s="46">
        <v>6</v>
      </c>
      <c r="N44" s="46">
        <v>5</v>
      </c>
      <c r="O44" s="46">
        <v>5</v>
      </c>
      <c r="P44" s="46">
        <v>4</v>
      </c>
      <c r="Q44" s="46">
        <v>4</v>
      </c>
      <c r="R44" s="46">
        <v>3</v>
      </c>
      <c r="S44" s="46">
        <v>5</v>
      </c>
      <c r="T44" s="46">
        <v>5</v>
      </c>
      <c r="U44" s="46">
        <f t="shared" si="4"/>
        <v>42</v>
      </c>
      <c r="V44" s="46">
        <f t="shared" si="5"/>
        <v>87</v>
      </c>
    </row>
    <row r="45" spans="1:22">
      <c r="A45" s="45" t="s">
        <v>441</v>
      </c>
      <c r="B45" s="46">
        <v>7</v>
      </c>
      <c r="C45" s="46">
        <v>5</v>
      </c>
      <c r="D45" s="46">
        <v>3</v>
      </c>
      <c r="E45" s="46">
        <v>5</v>
      </c>
      <c r="F45" s="46">
        <v>6</v>
      </c>
      <c r="G45" s="46">
        <v>3</v>
      </c>
      <c r="H45" s="46">
        <v>4</v>
      </c>
      <c r="I45" s="46">
        <v>5</v>
      </c>
      <c r="J45" s="46">
        <v>4</v>
      </c>
      <c r="K45" s="46">
        <f t="shared" si="3"/>
        <v>42</v>
      </c>
      <c r="L45" s="46">
        <v>6</v>
      </c>
      <c r="M45" s="46">
        <v>4</v>
      </c>
      <c r="N45" s="46">
        <v>4</v>
      </c>
      <c r="O45" s="46">
        <v>3</v>
      </c>
      <c r="P45" s="46">
        <v>4</v>
      </c>
      <c r="Q45" s="46">
        <v>6</v>
      </c>
      <c r="R45" s="46">
        <v>4</v>
      </c>
      <c r="S45" s="46">
        <v>6</v>
      </c>
      <c r="T45" s="46">
        <v>5</v>
      </c>
      <c r="U45" s="46">
        <f t="shared" si="4"/>
        <v>42</v>
      </c>
      <c r="V45" s="46">
        <f t="shared" si="5"/>
        <v>84</v>
      </c>
    </row>
    <row r="46" spans="1:22">
      <c r="A46" s="45" t="s">
        <v>442</v>
      </c>
      <c r="B46" s="46">
        <v>4</v>
      </c>
      <c r="C46" s="46">
        <v>5</v>
      </c>
      <c r="D46" s="46">
        <v>3</v>
      </c>
      <c r="E46" s="46">
        <v>6</v>
      </c>
      <c r="F46" s="46">
        <v>4</v>
      </c>
      <c r="G46" s="46">
        <v>5</v>
      </c>
      <c r="H46" s="46">
        <v>5</v>
      </c>
      <c r="I46" s="46">
        <v>5</v>
      </c>
      <c r="J46" s="46">
        <v>4</v>
      </c>
      <c r="K46" s="46">
        <f t="shared" si="3"/>
        <v>41</v>
      </c>
      <c r="L46" s="46">
        <v>4</v>
      </c>
      <c r="M46" s="46">
        <v>4</v>
      </c>
      <c r="N46" s="46">
        <v>5</v>
      </c>
      <c r="O46" s="46">
        <v>3</v>
      </c>
      <c r="P46" s="46">
        <v>5</v>
      </c>
      <c r="Q46" s="46">
        <v>5</v>
      </c>
      <c r="R46" s="46">
        <v>2</v>
      </c>
      <c r="S46" s="46">
        <v>4</v>
      </c>
      <c r="T46" s="46">
        <v>4</v>
      </c>
      <c r="U46" s="46">
        <f t="shared" si="4"/>
        <v>36</v>
      </c>
      <c r="V46" s="46">
        <f t="shared" si="5"/>
        <v>77</v>
      </c>
    </row>
    <row r="47" spans="1:22">
      <c r="A47" s="45" t="s">
        <v>443</v>
      </c>
      <c r="B47" s="46">
        <v>5</v>
      </c>
      <c r="C47" s="46">
        <v>7</v>
      </c>
      <c r="D47" s="46">
        <v>3</v>
      </c>
      <c r="E47" s="46">
        <v>9</v>
      </c>
      <c r="F47" s="46">
        <v>5</v>
      </c>
      <c r="G47" s="46">
        <v>2</v>
      </c>
      <c r="H47" s="46">
        <v>7</v>
      </c>
      <c r="I47" s="46">
        <v>6</v>
      </c>
      <c r="J47" s="46">
        <v>6</v>
      </c>
      <c r="K47" s="46">
        <f t="shared" si="3"/>
        <v>50</v>
      </c>
      <c r="L47" s="46">
        <v>4</v>
      </c>
      <c r="M47" s="46">
        <v>6</v>
      </c>
      <c r="N47" s="46">
        <v>6</v>
      </c>
      <c r="O47" s="46">
        <v>4</v>
      </c>
      <c r="P47" s="46">
        <v>5</v>
      </c>
      <c r="Q47" s="46">
        <v>8</v>
      </c>
      <c r="R47" s="46">
        <v>3</v>
      </c>
      <c r="S47" s="46">
        <v>7</v>
      </c>
      <c r="T47" s="46">
        <v>9</v>
      </c>
      <c r="U47" s="46">
        <f t="shared" si="4"/>
        <v>52</v>
      </c>
      <c r="V47" s="46">
        <f t="shared" si="5"/>
        <v>102</v>
      </c>
    </row>
    <row r="48" spans="1:22">
      <c r="A48" s="45" t="s">
        <v>444</v>
      </c>
      <c r="B48" s="46">
        <v>5</v>
      </c>
      <c r="C48" s="46">
        <v>6</v>
      </c>
      <c r="D48" s="46">
        <v>3</v>
      </c>
      <c r="E48" s="46">
        <v>6</v>
      </c>
      <c r="F48" s="46">
        <v>5</v>
      </c>
      <c r="G48" s="46">
        <v>3</v>
      </c>
      <c r="H48" s="46">
        <v>6</v>
      </c>
      <c r="I48" s="46">
        <v>5</v>
      </c>
      <c r="J48" s="46">
        <v>5</v>
      </c>
      <c r="K48" s="46">
        <f t="shared" si="3"/>
        <v>44</v>
      </c>
      <c r="L48" s="46">
        <v>6</v>
      </c>
      <c r="M48" s="46">
        <v>7</v>
      </c>
      <c r="N48" s="46">
        <v>6</v>
      </c>
      <c r="O48" s="46">
        <v>4</v>
      </c>
      <c r="P48" s="46">
        <v>7</v>
      </c>
      <c r="Q48" s="46">
        <v>6</v>
      </c>
      <c r="R48" s="46">
        <v>4</v>
      </c>
      <c r="S48" s="46">
        <v>5</v>
      </c>
      <c r="T48" s="46">
        <v>4</v>
      </c>
      <c r="U48" s="46">
        <f t="shared" si="4"/>
        <v>49</v>
      </c>
      <c r="V48" s="46">
        <f t="shared" si="5"/>
        <v>93</v>
      </c>
    </row>
    <row r="49" spans="1:22">
      <c r="A49" s="45" t="s">
        <v>445</v>
      </c>
      <c r="B49" s="46">
        <v>5</v>
      </c>
      <c r="C49" s="46">
        <v>5</v>
      </c>
      <c r="D49" s="46">
        <v>4</v>
      </c>
      <c r="E49" s="46">
        <v>9</v>
      </c>
      <c r="F49" s="46">
        <v>4</v>
      </c>
      <c r="G49" s="46">
        <v>6</v>
      </c>
      <c r="H49" s="46">
        <v>5</v>
      </c>
      <c r="I49" s="46">
        <v>6</v>
      </c>
      <c r="J49" s="46">
        <v>7</v>
      </c>
      <c r="K49" s="46">
        <f t="shared" si="3"/>
        <v>51</v>
      </c>
      <c r="L49" s="46">
        <v>4</v>
      </c>
      <c r="M49" s="46">
        <v>5</v>
      </c>
      <c r="N49" s="46">
        <v>5</v>
      </c>
      <c r="O49" s="46">
        <v>3</v>
      </c>
      <c r="P49" s="46">
        <v>4</v>
      </c>
      <c r="Q49" s="46">
        <v>7</v>
      </c>
      <c r="R49" s="46">
        <v>4</v>
      </c>
      <c r="S49" s="46">
        <v>7</v>
      </c>
      <c r="T49" s="46">
        <v>6</v>
      </c>
      <c r="U49" s="46">
        <f t="shared" si="4"/>
        <v>45</v>
      </c>
      <c r="V49" s="46">
        <f t="shared" si="5"/>
        <v>96</v>
      </c>
    </row>
    <row r="52" spans="1:22" ht="15">
      <c r="A52" s="100" t="s">
        <v>471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</row>
    <row r="53" spans="1:22">
      <c r="A53" s="99" t="s">
        <v>446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</row>
    <row r="54" spans="1:22">
      <c r="A54" s="99" t="s">
        <v>472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</row>
    <row r="55" spans="1:22">
      <c r="A55" s="99" t="s">
        <v>413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</row>
    <row r="56" spans="1:22">
      <c r="A56" s="99" t="s">
        <v>414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</row>
    <row r="57" spans="1:22">
      <c r="B57" s="47">
        <v>1</v>
      </c>
      <c r="C57" s="47">
        <v>2</v>
      </c>
      <c r="D57" s="47">
        <v>3</v>
      </c>
      <c r="E57" s="47">
        <v>4</v>
      </c>
      <c r="F57" s="47">
        <v>5</v>
      </c>
      <c r="G57" s="47">
        <v>6</v>
      </c>
      <c r="H57" s="47">
        <v>7</v>
      </c>
      <c r="I57" s="47">
        <v>8</v>
      </c>
      <c r="J57" s="47">
        <v>9</v>
      </c>
      <c r="K57" s="47"/>
      <c r="L57" s="47">
        <v>10</v>
      </c>
      <c r="M57" s="47">
        <v>11</v>
      </c>
      <c r="N57" s="47">
        <v>12</v>
      </c>
      <c r="O57" s="47">
        <v>13</v>
      </c>
      <c r="P57" s="47">
        <v>14</v>
      </c>
      <c r="Q57" s="47">
        <v>15</v>
      </c>
      <c r="R57" s="47">
        <v>16</v>
      </c>
      <c r="S57" s="47">
        <v>17</v>
      </c>
      <c r="T57" s="47">
        <v>18</v>
      </c>
      <c r="U57" s="47"/>
      <c r="V57" s="47"/>
    </row>
    <row r="58" spans="1:22">
      <c r="A58" s="44" t="s">
        <v>415</v>
      </c>
      <c r="B58" s="48">
        <v>277</v>
      </c>
      <c r="C58" s="48">
        <v>304</v>
      </c>
      <c r="D58" s="48">
        <v>138</v>
      </c>
      <c r="E58" s="48">
        <v>479</v>
      </c>
      <c r="F58" s="48">
        <v>312</v>
      </c>
      <c r="G58" s="48">
        <v>130</v>
      </c>
      <c r="H58" s="48">
        <v>356</v>
      </c>
      <c r="I58" s="48">
        <v>450</v>
      </c>
      <c r="J58" s="48">
        <v>369</v>
      </c>
      <c r="K58" s="48">
        <f>SUM(B58:J58)</f>
        <v>2815</v>
      </c>
      <c r="L58" s="48">
        <v>401</v>
      </c>
      <c r="M58" s="48">
        <v>369</v>
      </c>
      <c r="N58" s="48">
        <v>346</v>
      </c>
      <c r="O58" s="48">
        <v>118</v>
      </c>
      <c r="P58" s="48">
        <v>276</v>
      </c>
      <c r="Q58" s="48">
        <v>476</v>
      </c>
      <c r="R58" s="48">
        <v>154</v>
      </c>
      <c r="S58" s="48">
        <v>425</v>
      </c>
      <c r="T58" s="48">
        <v>358</v>
      </c>
      <c r="U58" s="48">
        <f>SUM(L58:T58)</f>
        <v>2923</v>
      </c>
      <c r="V58" s="48">
        <f>K58+U58</f>
        <v>5738</v>
      </c>
    </row>
    <row r="59" spans="1:22">
      <c r="A59" s="44" t="s">
        <v>416</v>
      </c>
      <c r="B59" s="48">
        <v>4</v>
      </c>
      <c r="C59" s="48">
        <v>4</v>
      </c>
      <c r="D59" s="48">
        <v>3</v>
      </c>
      <c r="E59" s="48">
        <v>5</v>
      </c>
      <c r="F59" s="48">
        <v>4</v>
      </c>
      <c r="G59" s="48">
        <v>3</v>
      </c>
      <c r="H59" s="48">
        <v>4</v>
      </c>
      <c r="I59" s="48">
        <v>5</v>
      </c>
      <c r="J59" s="48">
        <v>4</v>
      </c>
      <c r="K59" s="48">
        <f>SUM(B59:J59)</f>
        <v>36</v>
      </c>
      <c r="L59" s="48">
        <v>4</v>
      </c>
      <c r="M59" s="48">
        <v>4</v>
      </c>
      <c r="N59" s="48">
        <v>4</v>
      </c>
      <c r="O59" s="48">
        <v>3</v>
      </c>
      <c r="P59" s="48">
        <v>4</v>
      </c>
      <c r="Q59" s="48">
        <v>5</v>
      </c>
      <c r="R59" s="48">
        <v>3</v>
      </c>
      <c r="S59" s="48">
        <v>5</v>
      </c>
      <c r="T59" s="48">
        <v>4</v>
      </c>
      <c r="U59" s="48">
        <f>SUM(L59:T59)</f>
        <v>36</v>
      </c>
      <c r="V59" s="48">
        <f>K59+U59</f>
        <v>72</v>
      </c>
    </row>
    <row r="60" spans="1:22">
      <c r="A60" s="44" t="s">
        <v>417</v>
      </c>
      <c r="B60" s="48">
        <v>13</v>
      </c>
      <c r="C60" s="48">
        <v>9</v>
      </c>
      <c r="D60" s="48">
        <v>15</v>
      </c>
      <c r="E60" s="48">
        <v>1</v>
      </c>
      <c r="F60" s="48">
        <v>17</v>
      </c>
      <c r="G60" s="48">
        <v>5</v>
      </c>
      <c r="H60" s="48">
        <v>11</v>
      </c>
      <c r="I60" s="48">
        <v>7</v>
      </c>
      <c r="J60" s="48">
        <v>3</v>
      </c>
      <c r="K60" s="48"/>
      <c r="L60" s="48">
        <v>10</v>
      </c>
      <c r="M60" s="48">
        <v>16</v>
      </c>
      <c r="N60" s="48">
        <v>2</v>
      </c>
      <c r="O60" s="48">
        <v>8</v>
      </c>
      <c r="P60" s="48">
        <v>18</v>
      </c>
      <c r="Q60" s="48">
        <v>4</v>
      </c>
      <c r="R60" s="48">
        <v>12</v>
      </c>
      <c r="S60" s="48">
        <v>14</v>
      </c>
      <c r="T60" s="48">
        <v>6</v>
      </c>
      <c r="U60" s="48"/>
      <c r="V60" s="48"/>
    </row>
    <row r="61" spans="1:22">
      <c r="A61" s="45" t="s">
        <v>447</v>
      </c>
      <c r="B61" s="46">
        <v>5</v>
      </c>
      <c r="C61" s="46">
        <v>4</v>
      </c>
      <c r="D61" s="46">
        <v>2</v>
      </c>
      <c r="E61" s="46">
        <v>5</v>
      </c>
      <c r="F61" s="46">
        <v>4</v>
      </c>
      <c r="G61" s="46">
        <v>3</v>
      </c>
      <c r="H61" s="46">
        <v>4</v>
      </c>
      <c r="I61" s="46">
        <v>5</v>
      </c>
      <c r="J61" s="46">
        <v>5</v>
      </c>
      <c r="K61" s="46">
        <f t="shared" ref="K61:K68" si="6">SUM(B61:J61)</f>
        <v>37</v>
      </c>
      <c r="L61" s="46">
        <v>4</v>
      </c>
      <c r="M61" s="46">
        <v>5</v>
      </c>
      <c r="N61" s="46">
        <v>4</v>
      </c>
      <c r="O61" s="46">
        <v>3</v>
      </c>
      <c r="P61" s="46">
        <v>4</v>
      </c>
      <c r="Q61" s="46">
        <v>5</v>
      </c>
      <c r="R61" s="46">
        <v>4</v>
      </c>
      <c r="S61" s="46">
        <v>7</v>
      </c>
      <c r="T61" s="46">
        <v>5</v>
      </c>
      <c r="U61" s="46">
        <f t="shared" ref="U61:U68" si="7">SUM(L61:T61)</f>
        <v>41</v>
      </c>
      <c r="V61" s="46">
        <f t="shared" ref="V61:V68" si="8">K61+U61</f>
        <v>78</v>
      </c>
    </row>
    <row r="62" spans="1:22">
      <c r="A62" s="45" t="s">
        <v>448</v>
      </c>
      <c r="B62" s="46">
        <v>4</v>
      </c>
      <c r="C62" s="46">
        <v>4</v>
      </c>
      <c r="D62" s="46">
        <v>2</v>
      </c>
      <c r="E62" s="46">
        <v>5</v>
      </c>
      <c r="F62" s="46">
        <v>4</v>
      </c>
      <c r="G62" s="46">
        <v>3</v>
      </c>
      <c r="H62" s="46">
        <v>4</v>
      </c>
      <c r="I62" s="46">
        <v>4</v>
      </c>
      <c r="J62" s="46">
        <v>4</v>
      </c>
      <c r="K62" s="46">
        <f t="shared" si="6"/>
        <v>34</v>
      </c>
      <c r="L62" s="46">
        <v>6</v>
      </c>
      <c r="M62" s="46">
        <v>6</v>
      </c>
      <c r="N62" s="46">
        <v>6</v>
      </c>
      <c r="O62" s="46">
        <v>3</v>
      </c>
      <c r="P62" s="46">
        <v>4</v>
      </c>
      <c r="Q62" s="46">
        <v>5</v>
      </c>
      <c r="R62" s="46">
        <v>3</v>
      </c>
      <c r="S62" s="46">
        <v>6</v>
      </c>
      <c r="T62" s="46">
        <v>5</v>
      </c>
      <c r="U62" s="46">
        <f t="shared" si="7"/>
        <v>44</v>
      </c>
      <c r="V62" s="46">
        <f t="shared" si="8"/>
        <v>78</v>
      </c>
    </row>
    <row r="63" spans="1:22">
      <c r="A63" s="45" t="s">
        <v>449</v>
      </c>
      <c r="B63" s="46">
        <v>3</v>
      </c>
      <c r="C63" s="46">
        <v>4</v>
      </c>
      <c r="D63" s="46">
        <v>3</v>
      </c>
      <c r="E63" s="46">
        <v>5</v>
      </c>
      <c r="F63" s="46">
        <v>5</v>
      </c>
      <c r="G63" s="46">
        <v>2</v>
      </c>
      <c r="H63" s="46">
        <v>5</v>
      </c>
      <c r="I63" s="46">
        <v>5</v>
      </c>
      <c r="J63" s="46">
        <v>4</v>
      </c>
      <c r="K63" s="46">
        <f t="shared" si="6"/>
        <v>36</v>
      </c>
      <c r="L63" s="46">
        <v>5</v>
      </c>
      <c r="M63" s="46">
        <v>4</v>
      </c>
      <c r="N63" s="46">
        <v>4</v>
      </c>
      <c r="O63" s="46">
        <v>4</v>
      </c>
      <c r="P63" s="46">
        <v>4</v>
      </c>
      <c r="Q63" s="46">
        <v>7</v>
      </c>
      <c r="R63" s="46">
        <v>3</v>
      </c>
      <c r="S63" s="46">
        <v>5</v>
      </c>
      <c r="T63" s="46">
        <v>4</v>
      </c>
      <c r="U63" s="46">
        <f t="shared" si="7"/>
        <v>40</v>
      </c>
      <c r="V63" s="46">
        <f t="shared" si="8"/>
        <v>76</v>
      </c>
    </row>
    <row r="64" spans="1:22">
      <c r="A64" s="45" t="s">
        <v>450</v>
      </c>
      <c r="B64" s="46">
        <v>4</v>
      </c>
      <c r="C64" s="46">
        <v>6</v>
      </c>
      <c r="D64" s="46">
        <v>3</v>
      </c>
      <c r="E64" s="46">
        <v>6</v>
      </c>
      <c r="F64" s="46">
        <v>4</v>
      </c>
      <c r="G64" s="46">
        <v>4</v>
      </c>
      <c r="H64" s="46">
        <v>4</v>
      </c>
      <c r="I64" s="46">
        <v>5</v>
      </c>
      <c r="J64" s="46">
        <v>4</v>
      </c>
      <c r="K64" s="46">
        <f t="shared" si="6"/>
        <v>40</v>
      </c>
      <c r="L64" s="46">
        <v>5</v>
      </c>
      <c r="M64" s="46">
        <v>4</v>
      </c>
      <c r="N64" s="46">
        <v>5</v>
      </c>
      <c r="O64" s="46">
        <v>3</v>
      </c>
      <c r="P64" s="46">
        <v>5</v>
      </c>
      <c r="Q64" s="46">
        <v>5</v>
      </c>
      <c r="R64" s="46">
        <v>4</v>
      </c>
      <c r="S64" s="46">
        <v>5</v>
      </c>
      <c r="T64" s="46">
        <v>5</v>
      </c>
      <c r="U64" s="46">
        <f t="shared" si="7"/>
        <v>41</v>
      </c>
      <c r="V64" s="46">
        <f t="shared" si="8"/>
        <v>81</v>
      </c>
    </row>
    <row r="65" spans="1:22">
      <c r="A65" s="45" t="s">
        <v>451</v>
      </c>
      <c r="B65" s="46">
        <v>6</v>
      </c>
      <c r="C65" s="46">
        <v>5</v>
      </c>
      <c r="D65" s="46">
        <v>3</v>
      </c>
      <c r="E65" s="46">
        <v>6</v>
      </c>
      <c r="F65" s="46">
        <v>5</v>
      </c>
      <c r="G65" s="46">
        <v>4</v>
      </c>
      <c r="H65" s="46">
        <v>5</v>
      </c>
      <c r="I65" s="46">
        <v>6</v>
      </c>
      <c r="J65" s="46">
        <v>5</v>
      </c>
      <c r="K65" s="46">
        <f t="shared" si="6"/>
        <v>45</v>
      </c>
      <c r="L65" s="46">
        <v>8</v>
      </c>
      <c r="M65" s="46">
        <v>5</v>
      </c>
      <c r="N65" s="46">
        <v>5</v>
      </c>
      <c r="O65" s="46">
        <v>3</v>
      </c>
      <c r="P65" s="46">
        <v>5</v>
      </c>
      <c r="Q65" s="46">
        <v>5</v>
      </c>
      <c r="R65" s="46">
        <v>3</v>
      </c>
      <c r="S65" s="46">
        <v>5</v>
      </c>
      <c r="T65" s="46">
        <v>9</v>
      </c>
      <c r="U65" s="46">
        <f t="shared" si="7"/>
        <v>48</v>
      </c>
      <c r="V65" s="46">
        <f t="shared" si="8"/>
        <v>93</v>
      </c>
    </row>
    <row r="66" spans="1:22">
      <c r="A66" s="45" t="s">
        <v>452</v>
      </c>
      <c r="B66" s="46">
        <v>4</v>
      </c>
      <c r="C66" s="46">
        <v>6</v>
      </c>
      <c r="D66" s="46">
        <v>4</v>
      </c>
      <c r="E66" s="46">
        <v>6</v>
      </c>
      <c r="F66" s="46">
        <v>5</v>
      </c>
      <c r="G66" s="46">
        <v>2</v>
      </c>
      <c r="H66" s="46">
        <v>4</v>
      </c>
      <c r="I66" s="46">
        <v>5</v>
      </c>
      <c r="J66" s="46">
        <v>6</v>
      </c>
      <c r="K66" s="46">
        <f t="shared" si="6"/>
        <v>42</v>
      </c>
      <c r="L66" s="46">
        <v>5</v>
      </c>
      <c r="M66" s="46">
        <v>5</v>
      </c>
      <c r="N66" s="46">
        <v>4</v>
      </c>
      <c r="O66" s="46">
        <v>4</v>
      </c>
      <c r="P66" s="46">
        <v>4</v>
      </c>
      <c r="Q66" s="46">
        <v>5</v>
      </c>
      <c r="R66" s="46">
        <v>3</v>
      </c>
      <c r="S66" s="46">
        <v>5</v>
      </c>
      <c r="T66" s="46">
        <v>5</v>
      </c>
      <c r="U66" s="46">
        <f t="shared" si="7"/>
        <v>40</v>
      </c>
      <c r="V66" s="46">
        <f t="shared" si="8"/>
        <v>82</v>
      </c>
    </row>
    <row r="67" spans="1:22">
      <c r="A67" s="45" t="s">
        <v>453</v>
      </c>
      <c r="B67" s="46">
        <v>4</v>
      </c>
      <c r="C67" s="46">
        <v>6</v>
      </c>
      <c r="D67" s="46">
        <v>5</v>
      </c>
      <c r="E67" s="46">
        <v>7</v>
      </c>
      <c r="F67" s="46">
        <v>4</v>
      </c>
      <c r="G67" s="46">
        <v>4</v>
      </c>
      <c r="H67" s="46">
        <v>6</v>
      </c>
      <c r="I67" s="46">
        <v>7</v>
      </c>
      <c r="J67" s="46">
        <v>9</v>
      </c>
      <c r="K67" s="46">
        <f t="shared" si="6"/>
        <v>52</v>
      </c>
      <c r="L67" s="46">
        <v>8</v>
      </c>
      <c r="M67" s="46">
        <v>9</v>
      </c>
      <c r="N67" s="46">
        <v>8</v>
      </c>
      <c r="O67" s="46">
        <v>3</v>
      </c>
      <c r="P67" s="46">
        <v>7</v>
      </c>
      <c r="Q67" s="46">
        <v>6</v>
      </c>
      <c r="R67" s="46">
        <v>4</v>
      </c>
      <c r="S67" s="46">
        <v>11</v>
      </c>
      <c r="T67" s="46">
        <v>6</v>
      </c>
      <c r="U67" s="46">
        <f t="shared" si="7"/>
        <v>62</v>
      </c>
      <c r="V67" s="46">
        <f t="shared" si="8"/>
        <v>114</v>
      </c>
    </row>
    <row r="68" spans="1:22">
      <c r="A68" s="45" t="s">
        <v>454</v>
      </c>
      <c r="B68" s="46">
        <v>4</v>
      </c>
      <c r="C68" s="46">
        <v>5</v>
      </c>
      <c r="D68" s="46">
        <v>3</v>
      </c>
      <c r="E68" s="46">
        <v>7</v>
      </c>
      <c r="F68" s="46">
        <v>5</v>
      </c>
      <c r="G68" s="46">
        <v>4</v>
      </c>
      <c r="H68" s="46">
        <v>4</v>
      </c>
      <c r="I68" s="46">
        <v>6</v>
      </c>
      <c r="J68" s="46">
        <v>5</v>
      </c>
      <c r="K68" s="46">
        <f t="shared" si="6"/>
        <v>43</v>
      </c>
      <c r="L68" s="46">
        <v>5</v>
      </c>
      <c r="M68" s="46">
        <v>5</v>
      </c>
      <c r="N68" s="46">
        <v>6</v>
      </c>
      <c r="O68" s="46">
        <v>4</v>
      </c>
      <c r="P68" s="46">
        <v>5</v>
      </c>
      <c r="Q68" s="46">
        <v>5</v>
      </c>
      <c r="R68" s="46">
        <v>4</v>
      </c>
      <c r="S68" s="46">
        <v>5</v>
      </c>
      <c r="T68" s="46">
        <v>6</v>
      </c>
      <c r="U68" s="46">
        <f t="shared" si="7"/>
        <v>45</v>
      </c>
      <c r="V68" s="46">
        <f t="shared" si="8"/>
        <v>88</v>
      </c>
    </row>
    <row r="71" spans="1:22" ht="15">
      <c r="A71" s="100" t="s">
        <v>455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</row>
    <row r="72" spans="1:22">
      <c r="A72" s="99" t="s">
        <v>456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</row>
    <row r="73" spans="1:22">
      <c r="A73" s="99" t="s">
        <v>473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</row>
    <row r="74" spans="1:22">
      <c r="A74" s="99" t="s">
        <v>413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</row>
    <row r="75" spans="1:22">
      <c r="A75" s="99" t="s">
        <v>414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</row>
    <row r="76" spans="1:22">
      <c r="B76" s="47">
        <v>1</v>
      </c>
      <c r="C76" s="47">
        <v>2</v>
      </c>
      <c r="D76" s="47">
        <v>3</v>
      </c>
      <c r="E76" s="47">
        <v>4</v>
      </c>
      <c r="F76" s="47">
        <v>5</v>
      </c>
      <c r="G76" s="47">
        <v>6</v>
      </c>
      <c r="H76" s="47">
        <v>7</v>
      </c>
      <c r="I76" s="47">
        <v>8</v>
      </c>
      <c r="J76" s="47">
        <v>9</v>
      </c>
      <c r="K76" s="47"/>
      <c r="L76" s="47">
        <v>10</v>
      </c>
      <c r="M76" s="47">
        <v>11</v>
      </c>
      <c r="N76" s="47">
        <v>12</v>
      </c>
      <c r="O76" s="47">
        <v>13</v>
      </c>
      <c r="P76" s="47">
        <v>14</v>
      </c>
      <c r="Q76" s="47">
        <v>15</v>
      </c>
      <c r="R76" s="47">
        <v>16</v>
      </c>
      <c r="S76" s="47">
        <v>17</v>
      </c>
      <c r="T76" s="47">
        <v>18</v>
      </c>
      <c r="U76" s="47"/>
      <c r="V76" s="47"/>
    </row>
    <row r="77" spans="1:22">
      <c r="A77" s="44" t="s">
        <v>415</v>
      </c>
      <c r="B77" s="48">
        <v>277</v>
      </c>
      <c r="C77" s="48">
        <v>304</v>
      </c>
      <c r="D77" s="48">
        <v>138</v>
      </c>
      <c r="E77" s="48">
        <v>479</v>
      </c>
      <c r="F77" s="48">
        <v>312</v>
      </c>
      <c r="G77" s="48">
        <v>130</v>
      </c>
      <c r="H77" s="48">
        <v>356</v>
      </c>
      <c r="I77" s="48">
        <v>450</v>
      </c>
      <c r="J77" s="48">
        <v>369</v>
      </c>
      <c r="K77" s="48">
        <f>SUM(B77:J77)</f>
        <v>2815</v>
      </c>
      <c r="L77" s="48">
        <v>401</v>
      </c>
      <c r="M77" s="48">
        <v>369</v>
      </c>
      <c r="N77" s="48">
        <v>346</v>
      </c>
      <c r="O77" s="48">
        <v>118</v>
      </c>
      <c r="P77" s="48">
        <v>276</v>
      </c>
      <c r="Q77" s="48">
        <v>476</v>
      </c>
      <c r="R77" s="48">
        <v>154</v>
      </c>
      <c r="S77" s="48">
        <v>425</v>
      </c>
      <c r="T77" s="48">
        <v>358</v>
      </c>
      <c r="U77" s="48">
        <f>SUM(L77:T77)</f>
        <v>2923</v>
      </c>
      <c r="V77" s="48">
        <f>K77+U77</f>
        <v>5738</v>
      </c>
    </row>
    <row r="78" spans="1:22">
      <c r="A78" s="44" t="s">
        <v>416</v>
      </c>
      <c r="B78" s="48">
        <v>4</v>
      </c>
      <c r="C78" s="48">
        <v>4</v>
      </c>
      <c r="D78" s="48">
        <v>3</v>
      </c>
      <c r="E78" s="48">
        <v>5</v>
      </c>
      <c r="F78" s="48">
        <v>4</v>
      </c>
      <c r="G78" s="48">
        <v>3</v>
      </c>
      <c r="H78" s="48">
        <v>4</v>
      </c>
      <c r="I78" s="48">
        <v>5</v>
      </c>
      <c r="J78" s="48">
        <v>4</v>
      </c>
      <c r="K78" s="48">
        <f>SUM(B78:J78)</f>
        <v>36</v>
      </c>
      <c r="L78" s="48">
        <v>4</v>
      </c>
      <c r="M78" s="48">
        <v>4</v>
      </c>
      <c r="N78" s="48">
        <v>4</v>
      </c>
      <c r="O78" s="48">
        <v>3</v>
      </c>
      <c r="P78" s="48">
        <v>4</v>
      </c>
      <c r="Q78" s="48">
        <v>5</v>
      </c>
      <c r="R78" s="48">
        <v>3</v>
      </c>
      <c r="S78" s="48">
        <v>5</v>
      </c>
      <c r="T78" s="48">
        <v>4</v>
      </c>
      <c r="U78" s="48">
        <f>SUM(L78:T78)</f>
        <v>36</v>
      </c>
      <c r="V78" s="48">
        <f>K78+U78</f>
        <v>72</v>
      </c>
    </row>
    <row r="79" spans="1:22">
      <c r="A79" s="44" t="s">
        <v>417</v>
      </c>
      <c r="B79" s="48">
        <v>13</v>
      </c>
      <c r="C79" s="48">
        <v>9</v>
      </c>
      <c r="D79" s="48">
        <v>15</v>
      </c>
      <c r="E79" s="48">
        <v>1</v>
      </c>
      <c r="F79" s="48">
        <v>17</v>
      </c>
      <c r="G79" s="48">
        <v>5</v>
      </c>
      <c r="H79" s="48">
        <v>11</v>
      </c>
      <c r="I79" s="48">
        <v>7</v>
      </c>
      <c r="J79" s="48">
        <v>3</v>
      </c>
      <c r="K79" s="48"/>
      <c r="L79" s="48">
        <v>10</v>
      </c>
      <c r="M79" s="48">
        <v>16</v>
      </c>
      <c r="N79" s="48">
        <v>2</v>
      </c>
      <c r="O79" s="48">
        <v>8</v>
      </c>
      <c r="P79" s="48">
        <v>18</v>
      </c>
      <c r="Q79" s="48">
        <v>4</v>
      </c>
      <c r="R79" s="48">
        <v>12</v>
      </c>
      <c r="S79" s="48">
        <v>14</v>
      </c>
      <c r="T79" s="48">
        <v>6</v>
      </c>
      <c r="U79" s="48"/>
      <c r="V79" s="48"/>
    </row>
    <row r="80" spans="1:22">
      <c r="A80" s="45" t="s">
        <v>378</v>
      </c>
      <c r="B80" s="46">
        <v>5</v>
      </c>
      <c r="C80" s="46">
        <v>3</v>
      </c>
      <c r="D80" s="46">
        <v>3</v>
      </c>
      <c r="E80" s="46">
        <v>7</v>
      </c>
      <c r="F80" s="46">
        <v>5</v>
      </c>
      <c r="G80" s="46">
        <v>4</v>
      </c>
      <c r="H80" s="46">
        <v>4</v>
      </c>
      <c r="I80" s="46">
        <v>7</v>
      </c>
      <c r="J80" s="46">
        <v>6</v>
      </c>
      <c r="K80" s="46">
        <f t="shared" ref="K80:K93" si="9">SUM(B80:J80)</f>
        <v>44</v>
      </c>
      <c r="L80" s="46">
        <v>6</v>
      </c>
      <c r="M80" s="46">
        <v>4</v>
      </c>
      <c r="N80" s="46">
        <v>3</v>
      </c>
      <c r="O80" s="46">
        <v>3</v>
      </c>
      <c r="P80" s="46">
        <v>5</v>
      </c>
      <c r="Q80" s="46">
        <v>6</v>
      </c>
      <c r="R80" s="46">
        <v>4</v>
      </c>
      <c r="S80" s="46">
        <v>6</v>
      </c>
      <c r="T80" s="46">
        <v>6</v>
      </c>
      <c r="U80" s="46">
        <f t="shared" ref="U80:U93" si="10">SUM(L80:T80)</f>
        <v>43</v>
      </c>
      <c r="V80" s="46">
        <f t="shared" ref="V80:V93" si="11">K80+U80</f>
        <v>87</v>
      </c>
    </row>
    <row r="81" spans="1:22">
      <c r="A81" s="45" t="s">
        <v>457</v>
      </c>
      <c r="B81" s="46">
        <v>4</v>
      </c>
      <c r="C81" s="46">
        <v>4</v>
      </c>
      <c r="D81" s="46">
        <v>4</v>
      </c>
      <c r="E81" s="46">
        <v>5</v>
      </c>
      <c r="F81" s="46">
        <v>3</v>
      </c>
      <c r="G81" s="46">
        <v>3</v>
      </c>
      <c r="H81" s="46">
        <v>3</v>
      </c>
      <c r="I81" s="46">
        <v>5</v>
      </c>
      <c r="J81" s="46">
        <v>5</v>
      </c>
      <c r="K81" s="46">
        <f t="shared" si="9"/>
        <v>36</v>
      </c>
      <c r="L81" s="46">
        <v>4</v>
      </c>
      <c r="M81" s="46">
        <v>5</v>
      </c>
      <c r="N81" s="46">
        <v>4</v>
      </c>
      <c r="O81" s="46">
        <v>3</v>
      </c>
      <c r="P81" s="46">
        <v>5</v>
      </c>
      <c r="Q81" s="46">
        <v>4</v>
      </c>
      <c r="R81" s="46">
        <v>4</v>
      </c>
      <c r="S81" s="46">
        <v>6</v>
      </c>
      <c r="T81" s="46">
        <v>5</v>
      </c>
      <c r="U81" s="46">
        <f t="shared" si="10"/>
        <v>40</v>
      </c>
      <c r="V81" s="46">
        <f t="shared" si="11"/>
        <v>76</v>
      </c>
    </row>
    <row r="82" spans="1:22">
      <c r="A82" s="45" t="s">
        <v>458</v>
      </c>
      <c r="B82" s="46">
        <v>6</v>
      </c>
      <c r="C82" s="46">
        <v>6</v>
      </c>
      <c r="D82" s="46">
        <v>4</v>
      </c>
      <c r="E82" s="46">
        <v>7</v>
      </c>
      <c r="F82" s="46">
        <v>4</v>
      </c>
      <c r="G82" s="46">
        <v>5</v>
      </c>
      <c r="H82" s="46">
        <v>6</v>
      </c>
      <c r="I82" s="46">
        <v>6</v>
      </c>
      <c r="J82" s="46">
        <v>5</v>
      </c>
      <c r="K82" s="46">
        <f t="shared" si="9"/>
        <v>49</v>
      </c>
      <c r="L82" s="46">
        <v>8</v>
      </c>
      <c r="M82" s="46">
        <v>5</v>
      </c>
      <c r="N82" s="46">
        <v>11</v>
      </c>
      <c r="O82" s="46">
        <v>5</v>
      </c>
      <c r="P82" s="46">
        <v>5</v>
      </c>
      <c r="Q82" s="46">
        <v>6</v>
      </c>
      <c r="R82" s="46">
        <v>3</v>
      </c>
      <c r="S82" s="46">
        <v>6</v>
      </c>
      <c r="T82" s="46">
        <v>6</v>
      </c>
      <c r="U82" s="46">
        <f t="shared" si="10"/>
        <v>55</v>
      </c>
      <c r="V82" s="46">
        <f t="shared" si="11"/>
        <v>104</v>
      </c>
    </row>
    <row r="83" spans="1:22">
      <c r="A83" s="45" t="s">
        <v>459</v>
      </c>
      <c r="B83" s="46">
        <v>6</v>
      </c>
      <c r="C83" s="46">
        <v>5</v>
      </c>
      <c r="D83" s="46">
        <v>4</v>
      </c>
      <c r="E83" s="46">
        <v>9</v>
      </c>
      <c r="F83" s="46">
        <v>5</v>
      </c>
      <c r="G83" s="46">
        <v>4</v>
      </c>
      <c r="H83" s="46">
        <v>5</v>
      </c>
      <c r="I83" s="46">
        <v>6</v>
      </c>
      <c r="J83" s="46">
        <v>5</v>
      </c>
      <c r="K83" s="46">
        <f t="shared" si="9"/>
        <v>49</v>
      </c>
      <c r="L83" s="46">
        <v>7</v>
      </c>
      <c r="M83" s="46">
        <v>5</v>
      </c>
      <c r="N83" s="46">
        <v>5</v>
      </c>
      <c r="O83" s="46">
        <v>3</v>
      </c>
      <c r="P83" s="46">
        <v>5</v>
      </c>
      <c r="Q83" s="46">
        <v>7</v>
      </c>
      <c r="R83" s="46">
        <v>3</v>
      </c>
      <c r="S83" s="46">
        <v>6</v>
      </c>
      <c r="T83" s="46">
        <v>7</v>
      </c>
      <c r="U83" s="46">
        <f t="shared" si="10"/>
        <v>48</v>
      </c>
      <c r="V83" s="46">
        <f t="shared" si="11"/>
        <v>97</v>
      </c>
    </row>
    <row r="84" spans="1:22">
      <c r="A84" s="45" t="s">
        <v>460</v>
      </c>
      <c r="B84" s="46">
        <v>5</v>
      </c>
      <c r="C84" s="46">
        <v>5</v>
      </c>
      <c r="D84" s="46">
        <v>4</v>
      </c>
      <c r="E84" s="46">
        <v>8</v>
      </c>
      <c r="F84" s="46">
        <v>6</v>
      </c>
      <c r="G84" s="46">
        <v>4</v>
      </c>
      <c r="H84" s="46">
        <v>6</v>
      </c>
      <c r="I84" s="46">
        <v>6</v>
      </c>
      <c r="J84" s="46">
        <v>5</v>
      </c>
      <c r="K84" s="46">
        <f t="shared" si="9"/>
        <v>49</v>
      </c>
      <c r="L84" s="46">
        <v>6</v>
      </c>
      <c r="M84" s="46">
        <v>5</v>
      </c>
      <c r="N84" s="46">
        <v>9</v>
      </c>
      <c r="O84" s="46">
        <v>4</v>
      </c>
      <c r="P84" s="46">
        <v>6</v>
      </c>
      <c r="Q84" s="46">
        <v>8</v>
      </c>
      <c r="R84" s="46">
        <v>5</v>
      </c>
      <c r="S84" s="46">
        <v>6</v>
      </c>
      <c r="T84" s="46">
        <v>5</v>
      </c>
      <c r="U84" s="46">
        <f t="shared" si="10"/>
        <v>54</v>
      </c>
      <c r="V84" s="46">
        <f t="shared" si="11"/>
        <v>103</v>
      </c>
    </row>
    <row r="85" spans="1:22">
      <c r="A85" s="45" t="s">
        <v>461</v>
      </c>
      <c r="B85" s="46">
        <v>6</v>
      </c>
      <c r="C85" s="46">
        <v>5</v>
      </c>
      <c r="D85" s="46">
        <v>4</v>
      </c>
      <c r="E85" s="46">
        <v>9</v>
      </c>
      <c r="F85" s="46">
        <v>6</v>
      </c>
      <c r="G85" s="46">
        <v>3</v>
      </c>
      <c r="H85" s="46">
        <v>9</v>
      </c>
      <c r="I85" s="46">
        <v>8</v>
      </c>
      <c r="J85" s="46">
        <v>5</v>
      </c>
      <c r="K85" s="46">
        <f t="shared" si="9"/>
        <v>55</v>
      </c>
      <c r="L85" s="46">
        <v>9</v>
      </c>
      <c r="M85" s="46">
        <v>7</v>
      </c>
      <c r="N85" s="46">
        <v>5</v>
      </c>
      <c r="O85" s="46">
        <v>6</v>
      </c>
      <c r="P85" s="46">
        <v>4</v>
      </c>
      <c r="Q85" s="46">
        <v>6</v>
      </c>
      <c r="R85" s="46">
        <v>4</v>
      </c>
      <c r="S85" s="46">
        <v>5</v>
      </c>
      <c r="T85" s="46">
        <v>7</v>
      </c>
      <c r="U85" s="46">
        <f t="shared" si="10"/>
        <v>53</v>
      </c>
      <c r="V85" s="46">
        <f t="shared" si="11"/>
        <v>108</v>
      </c>
    </row>
    <row r="86" spans="1:22">
      <c r="A86" s="45" t="s">
        <v>462</v>
      </c>
      <c r="B86" s="46">
        <v>5</v>
      </c>
      <c r="C86" s="46">
        <v>5</v>
      </c>
      <c r="D86" s="46">
        <v>6</v>
      </c>
      <c r="E86" s="46">
        <v>9</v>
      </c>
      <c r="F86" s="46">
        <v>7</v>
      </c>
      <c r="G86" s="46">
        <v>3</v>
      </c>
      <c r="H86" s="46">
        <v>4</v>
      </c>
      <c r="I86" s="46">
        <v>6</v>
      </c>
      <c r="J86" s="46">
        <v>7</v>
      </c>
      <c r="K86" s="46">
        <f t="shared" si="9"/>
        <v>52</v>
      </c>
      <c r="L86" s="46">
        <v>10</v>
      </c>
      <c r="M86" s="46">
        <v>7</v>
      </c>
      <c r="N86" s="46">
        <v>9</v>
      </c>
      <c r="O86" s="46">
        <v>4</v>
      </c>
      <c r="P86" s="46">
        <v>6</v>
      </c>
      <c r="Q86" s="46">
        <v>6</v>
      </c>
      <c r="R86" s="46">
        <v>5</v>
      </c>
      <c r="S86" s="46">
        <v>6</v>
      </c>
      <c r="T86" s="46">
        <v>7</v>
      </c>
      <c r="U86" s="46">
        <f t="shared" si="10"/>
        <v>60</v>
      </c>
      <c r="V86" s="46">
        <f t="shared" si="11"/>
        <v>112</v>
      </c>
    </row>
    <row r="87" spans="1:22">
      <c r="A87" s="45" t="s">
        <v>463</v>
      </c>
      <c r="B87" s="46">
        <v>4</v>
      </c>
      <c r="C87" s="46">
        <v>6</v>
      </c>
      <c r="D87" s="46">
        <v>3</v>
      </c>
      <c r="E87" s="46">
        <v>6</v>
      </c>
      <c r="F87" s="46">
        <v>4</v>
      </c>
      <c r="G87" s="46">
        <v>4</v>
      </c>
      <c r="H87" s="46">
        <v>4</v>
      </c>
      <c r="I87" s="46">
        <v>7</v>
      </c>
      <c r="J87" s="46">
        <v>5</v>
      </c>
      <c r="K87" s="46">
        <f t="shared" si="9"/>
        <v>43</v>
      </c>
      <c r="L87" s="46">
        <v>5</v>
      </c>
      <c r="M87" s="46">
        <v>4</v>
      </c>
      <c r="N87" s="46">
        <v>4</v>
      </c>
      <c r="O87" s="46">
        <v>3</v>
      </c>
      <c r="P87" s="46">
        <v>5</v>
      </c>
      <c r="Q87" s="46">
        <v>5</v>
      </c>
      <c r="R87" s="46">
        <v>2</v>
      </c>
      <c r="S87" s="46">
        <v>5</v>
      </c>
      <c r="T87" s="46">
        <v>5</v>
      </c>
      <c r="U87" s="46">
        <f t="shared" si="10"/>
        <v>38</v>
      </c>
      <c r="V87" s="46">
        <f t="shared" si="11"/>
        <v>81</v>
      </c>
    </row>
    <row r="88" spans="1:22">
      <c r="A88" s="45" t="s">
        <v>464</v>
      </c>
      <c r="B88" s="46">
        <v>6</v>
      </c>
      <c r="C88" s="46">
        <v>10</v>
      </c>
      <c r="D88" s="46">
        <v>4</v>
      </c>
      <c r="E88" s="46">
        <v>6</v>
      </c>
      <c r="F88" s="46">
        <v>7</v>
      </c>
      <c r="G88" s="46">
        <v>3</v>
      </c>
      <c r="H88" s="46">
        <v>5</v>
      </c>
      <c r="I88" s="46">
        <v>7</v>
      </c>
      <c r="J88" s="46">
        <v>7</v>
      </c>
      <c r="K88" s="46">
        <f t="shared" si="9"/>
        <v>55</v>
      </c>
      <c r="L88" s="46">
        <v>9</v>
      </c>
      <c r="M88" s="46">
        <v>7</v>
      </c>
      <c r="N88" s="46">
        <v>7</v>
      </c>
      <c r="O88" s="46">
        <v>5</v>
      </c>
      <c r="P88" s="46">
        <v>7</v>
      </c>
      <c r="Q88" s="46">
        <v>12</v>
      </c>
      <c r="R88" s="46">
        <v>4</v>
      </c>
      <c r="S88" s="46">
        <v>7</v>
      </c>
      <c r="T88" s="46">
        <v>7</v>
      </c>
      <c r="U88" s="46">
        <f t="shared" si="10"/>
        <v>65</v>
      </c>
      <c r="V88" s="46">
        <f t="shared" si="11"/>
        <v>120</v>
      </c>
    </row>
    <row r="89" spans="1:22">
      <c r="A89" s="45" t="s">
        <v>465</v>
      </c>
      <c r="B89" s="46">
        <v>5</v>
      </c>
      <c r="C89" s="46">
        <v>5</v>
      </c>
      <c r="D89" s="46">
        <v>4</v>
      </c>
      <c r="E89" s="46">
        <v>7</v>
      </c>
      <c r="F89" s="46">
        <v>6</v>
      </c>
      <c r="G89" s="46">
        <v>3</v>
      </c>
      <c r="H89" s="46">
        <v>6</v>
      </c>
      <c r="I89" s="46">
        <v>7</v>
      </c>
      <c r="J89" s="46">
        <v>5</v>
      </c>
      <c r="K89" s="46">
        <f t="shared" si="9"/>
        <v>48</v>
      </c>
      <c r="L89" s="46">
        <v>8</v>
      </c>
      <c r="M89" s="46">
        <v>8</v>
      </c>
      <c r="N89" s="46">
        <v>8</v>
      </c>
      <c r="O89" s="46">
        <v>4</v>
      </c>
      <c r="P89" s="46">
        <v>7</v>
      </c>
      <c r="Q89" s="46">
        <v>7</v>
      </c>
      <c r="R89" s="46">
        <v>5</v>
      </c>
      <c r="S89" s="46">
        <v>5</v>
      </c>
      <c r="T89" s="46">
        <v>5</v>
      </c>
      <c r="U89" s="46">
        <f t="shared" si="10"/>
        <v>57</v>
      </c>
      <c r="V89" s="46">
        <f t="shared" si="11"/>
        <v>105</v>
      </c>
    </row>
    <row r="90" spans="1:22">
      <c r="A90" s="45" t="s">
        <v>466</v>
      </c>
      <c r="B90" s="46">
        <v>5</v>
      </c>
      <c r="C90" s="46">
        <v>5</v>
      </c>
      <c r="D90" s="46">
        <v>3</v>
      </c>
      <c r="E90" s="46">
        <v>5</v>
      </c>
      <c r="F90" s="46">
        <v>5</v>
      </c>
      <c r="G90" s="46">
        <v>5</v>
      </c>
      <c r="H90" s="46">
        <v>6</v>
      </c>
      <c r="I90" s="46">
        <v>6</v>
      </c>
      <c r="J90" s="46">
        <v>7</v>
      </c>
      <c r="K90" s="46">
        <f t="shared" si="9"/>
        <v>47</v>
      </c>
      <c r="L90" s="46">
        <v>4</v>
      </c>
      <c r="M90" s="46">
        <v>5</v>
      </c>
      <c r="N90" s="46">
        <v>7</v>
      </c>
      <c r="O90" s="46">
        <v>6</v>
      </c>
      <c r="P90" s="46">
        <v>5</v>
      </c>
      <c r="Q90" s="46">
        <v>5</v>
      </c>
      <c r="R90" s="46">
        <v>3</v>
      </c>
      <c r="S90" s="46">
        <v>5</v>
      </c>
      <c r="T90" s="46">
        <v>5</v>
      </c>
      <c r="U90" s="46">
        <f t="shared" si="10"/>
        <v>45</v>
      </c>
      <c r="V90" s="46">
        <f t="shared" si="11"/>
        <v>92</v>
      </c>
    </row>
    <row r="91" spans="1:22">
      <c r="A91" s="45" t="s">
        <v>467</v>
      </c>
      <c r="B91" s="46">
        <v>3</v>
      </c>
      <c r="C91" s="46">
        <v>4</v>
      </c>
      <c r="D91" s="46">
        <v>4</v>
      </c>
      <c r="E91" s="46">
        <v>6</v>
      </c>
      <c r="F91" s="46">
        <v>5</v>
      </c>
      <c r="G91" s="46">
        <v>4</v>
      </c>
      <c r="H91" s="46">
        <v>4</v>
      </c>
      <c r="I91" s="46">
        <v>5</v>
      </c>
      <c r="J91" s="46">
        <v>5</v>
      </c>
      <c r="K91" s="46">
        <f t="shared" si="9"/>
        <v>40</v>
      </c>
      <c r="L91" s="46">
        <v>6</v>
      </c>
      <c r="M91" s="46">
        <v>5</v>
      </c>
      <c r="N91" s="46">
        <v>4</v>
      </c>
      <c r="O91" s="46">
        <v>3</v>
      </c>
      <c r="P91" s="46">
        <v>5</v>
      </c>
      <c r="Q91" s="46">
        <v>7</v>
      </c>
      <c r="R91" s="46">
        <v>4</v>
      </c>
      <c r="S91" s="46">
        <v>6</v>
      </c>
      <c r="T91" s="46">
        <v>6</v>
      </c>
      <c r="U91" s="46">
        <f t="shared" si="10"/>
        <v>46</v>
      </c>
      <c r="V91" s="46">
        <f t="shared" si="11"/>
        <v>86</v>
      </c>
    </row>
    <row r="92" spans="1:22">
      <c r="A92" s="45" t="s">
        <v>468</v>
      </c>
      <c r="B92" s="46">
        <v>4</v>
      </c>
      <c r="C92" s="46">
        <v>6</v>
      </c>
      <c r="D92" s="46">
        <v>3</v>
      </c>
      <c r="E92" s="46">
        <v>4</v>
      </c>
      <c r="F92" s="46">
        <v>5</v>
      </c>
      <c r="G92" s="46">
        <v>3</v>
      </c>
      <c r="H92" s="46">
        <v>4</v>
      </c>
      <c r="I92" s="46">
        <v>5</v>
      </c>
      <c r="J92" s="46">
        <v>7</v>
      </c>
      <c r="K92" s="46">
        <f t="shared" si="9"/>
        <v>41</v>
      </c>
      <c r="L92" s="46">
        <v>5</v>
      </c>
      <c r="M92" s="46">
        <v>5</v>
      </c>
      <c r="N92" s="46">
        <v>5</v>
      </c>
      <c r="O92" s="46">
        <v>4</v>
      </c>
      <c r="P92" s="46">
        <v>4</v>
      </c>
      <c r="Q92" s="46">
        <v>5</v>
      </c>
      <c r="R92" s="46">
        <v>4</v>
      </c>
      <c r="S92" s="46">
        <v>5</v>
      </c>
      <c r="T92" s="46">
        <v>5</v>
      </c>
      <c r="U92" s="46">
        <f t="shared" si="10"/>
        <v>42</v>
      </c>
      <c r="V92" s="46">
        <f t="shared" si="11"/>
        <v>83</v>
      </c>
    </row>
    <row r="93" spans="1:22">
      <c r="A93" s="45" t="s">
        <v>469</v>
      </c>
      <c r="B93" s="46">
        <v>4</v>
      </c>
      <c r="C93" s="46">
        <v>6</v>
      </c>
      <c r="D93" s="46">
        <v>3</v>
      </c>
      <c r="E93" s="46">
        <v>6</v>
      </c>
      <c r="F93" s="46">
        <v>5</v>
      </c>
      <c r="G93" s="46">
        <v>4</v>
      </c>
      <c r="H93" s="46">
        <v>4</v>
      </c>
      <c r="I93" s="46">
        <v>5</v>
      </c>
      <c r="J93" s="46">
        <v>4</v>
      </c>
      <c r="K93" s="46">
        <f t="shared" si="9"/>
        <v>41</v>
      </c>
      <c r="L93" s="46">
        <v>3</v>
      </c>
      <c r="M93" s="46">
        <v>4</v>
      </c>
      <c r="N93" s="46">
        <v>4</v>
      </c>
      <c r="O93" s="46">
        <v>3</v>
      </c>
      <c r="P93" s="46">
        <v>6</v>
      </c>
      <c r="Q93" s="46">
        <v>6</v>
      </c>
      <c r="R93" s="46">
        <v>3</v>
      </c>
      <c r="S93" s="46">
        <v>5</v>
      </c>
      <c r="T93" s="46">
        <v>5</v>
      </c>
      <c r="U93" s="46">
        <f t="shared" si="10"/>
        <v>39</v>
      </c>
      <c r="V93" s="46">
        <f t="shared" si="11"/>
        <v>80</v>
      </c>
    </row>
  </sheetData>
  <mergeCells count="21">
    <mergeCell ref="A52:V52"/>
    <mergeCell ref="A1:V1"/>
    <mergeCell ref="A3:V3"/>
    <mergeCell ref="A4:V4"/>
    <mergeCell ref="A5:V5"/>
    <mergeCell ref="A6:V6"/>
    <mergeCell ref="A7:V7"/>
    <mergeCell ref="A23:V23"/>
    <mergeCell ref="A24:V24"/>
    <mergeCell ref="A25:V25"/>
    <mergeCell ref="A26:V26"/>
    <mergeCell ref="A27:V27"/>
    <mergeCell ref="A73:V73"/>
    <mergeCell ref="A74:V74"/>
    <mergeCell ref="A75:V75"/>
    <mergeCell ref="A53:V53"/>
    <mergeCell ref="A54:V54"/>
    <mergeCell ref="A55:V55"/>
    <mergeCell ref="A56:V56"/>
    <mergeCell ref="A71:V71"/>
    <mergeCell ref="A72:V7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1"/>
  <sheetViews>
    <sheetView workbookViewId="0">
      <selection sqref="A1:V1"/>
    </sheetView>
  </sheetViews>
  <sheetFormatPr baseColWidth="10" defaultColWidth="8.83203125" defaultRowHeight="14" x14ac:dyDescent="0"/>
  <cols>
    <col min="1" max="1" width="29.83203125" customWidth="1"/>
    <col min="2" max="10" width="4" customWidth="1"/>
    <col min="11" max="11" width="4.6640625" customWidth="1"/>
    <col min="12" max="20" width="4" customWidth="1"/>
    <col min="21" max="22" width="4.83203125" customWidth="1"/>
  </cols>
  <sheetData>
    <row r="1" spans="1:22" ht="16">
      <c r="A1" s="104" t="s">
        <v>544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2" ht="16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5">
      <c r="A3" s="103" t="s">
        <v>410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2">
      <c r="A4" s="102" t="s">
        <v>411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>
      <c r="A5" s="102" t="s">
        <v>412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>
      <c r="A6" s="102" t="s">
        <v>413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22">
      <c r="A7" s="102" t="s">
        <v>414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spans="1:22">
      <c r="B8" s="55">
        <v>1</v>
      </c>
      <c r="C8" s="55">
        <v>2</v>
      </c>
      <c r="D8" s="55">
        <v>3</v>
      </c>
      <c r="E8" s="55">
        <v>4</v>
      </c>
      <c r="F8" s="55">
        <v>5</v>
      </c>
      <c r="G8" s="55">
        <v>6</v>
      </c>
      <c r="H8" s="55">
        <v>7</v>
      </c>
      <c r="I8" s="55">
        <v>8</v>
      </c>
      <c r="J8" s="55">
        <v>9</v>
      </c>
      <c r="K8" s="55"/>
      <c r="L8" s="55">
        <v>10</v>
      </c>
      <c r="M8" s="55">
        <v>11</v>
      </c>
      <c r="N8" s="55">
        <v>12</v>
      </c>
      <c r="O8" s="55">
        <v>13</v>
      </c>
      <c r="P8" s="55">
        <v>14</v>
      </c>
      <c r="Q8" s="55">
        <v>15</v>
      </c>
      <c r="R8" s="55">
        <v>16</v>
      </c>
      <c r="S8" s="55">
        <v>17</v>
      </c>
      <c r="T8" s="55">
        <v>18</v>
      </c>
      <c r="U8" s="55"/>
      <c r="V8" s="55"/>
    </row>
    <row r="9" spans="1:22">
      <c r="A9" s="52" t="s">
        <v>415</v>
      </c>
      <c r="B9" s="56">
        <v>325</v>
      </c>
      <c r="C9" s="56">
        <v>313</v>
      </c>
      <c r="D9" s="56">
        <v>147</v>
      </c>
      <c r="E9" s="56">
        <v>489</v>
      </c>
      <c r="F9" s="56">
        <v>362</v>
      </c>
      <c r="G9" s="56">
        <v>140</v>
      </c>
      <c r="H9" s="56">
        <v>363</v>
      </c>
      <c r="I9" s="56">
        <v>459</v>
      </c>
      <c r="J9" s="56">
        <v>379</v>
      </c>
      <c r="K9" s="56">
        <f>SUM(B9:J9)</f>
        <v>2977</v>
      </c>
      <c r="L9" s="56">
        <v>407</v>
      </c>
      <c r="M9" s="56">
        <v>376</v>
      </c>
      <c r="N9" s="56">
        <v>357</v>
      </c>
      <c r="O9" s="56">
        <v>154</v>
      </c>
      <c r="P9" s="56">
        <v>285</v>
      </c>
      <c r="Q9" s="56">
        <v>481</v>
      </c>
      <c r="R9" s="56">
        <v>166</v>
      </c>
      <c r="S9" s="56">
        <v>433</v>
      </c>
      <c r="T9" s="56">
        <v>366</v>
      </c>
      <c r="U9" s="56">
        <f>SUM(L9:T9)</f>
        <v>3025</v>
      </c>
      <c r="V9" s="56">
        <f>K9+U9</f>
        <v>6002</v>
      </c>
    </row>
    <row r="10" spans="1:22">
      <c r="A10" s="52" t="s">
        <v>416</v>
      </c>
      <c r="B10" s="56">
        <v>4</v>
      </c>
      <c r="C10" s="56">
        <v>4</v>
      </c>
      <c r="D10" s="56">
        <v>3</v>
      </c>
      <c r="E10" s="56">
        <v>5</v>
      </c>
      <c r="F10" s="56">
        <v>4</v>
      </c>
      <c r="G10" s="56">
        <v>3</v>
      </c>
      <c r="H10" s="56">
        <v>4</v>
      </c>
      <c r="I10" s="56">
        <v>5</v>
      </c>
      <c r="J10" s="56">
        <v>4</v>
      </c>
      <c r="K10" s="56">
        <f>SUM(B10:J10)</f>
        <v>36</v>
      </c>
      <c r="L10" s="56">
        <v>4</v>
      </c>
      <c r="M10" s="56">
        <v>4</v>
      </c>
      <c r="N10" s="56">
        <v>4</v>
      </c>
      <c r="O10" s="56">
        <v>3</v>
      </c>
      <c r="P10" s="56">
        <v>4</v>
      </c>
      <c r="Q10" s="56">
        <v>5</v>
      </c>
      <c r="R10" s="56">
        <v>3</v>
      </c>
      <c r="S10" s="56">
        <v>5</v>
      </c>
      <c r="T10" s="56">
        <v>4</v>
      </c>
      <c r="U10" s="56">
        <f>SUM(L10:T10)</f>
        <v>36</v>
      </c>
      <c r="V10" s="56">
        <f>K10+U10</f>
        <v>72</v>
      </c>
    </row>
    <row r="11" spans="1:22">
      <c r="A11" s="52" t="s">
        <v>417</v>
      </c>
      <c r="B11" s="56">
        <v>13</v>
      </c>
      <c r="C11" s="56">
        <v>9</v>
      </c>
      <c r="D11" s="56">
        <v>15</v>
      </c>
      <c r="E11" s="56">
        <v>1</v>
      </c>
      <c r="F11" s="56">
        <v>17</v>
      </c>
      <c r="G11" s="56">
        <v>5</v>
      </c>
      <c r="H11" s="56">
        <v>11</v>
      </c>
      <c r="I11" s="56">
        <v>7</v>
      </c>
      <c r="J11" s="56">
        <v>3</v>
      </c>
      <c r="K11" s="56"/>
      <c r="L11" s="56">
        <v>10</v>
      </c>
      <c r="M11" s="56">
        <v>16</v>
      </c>
      <c r="N11" s="56">
        <v>2</v>
      </c>
      <c r="O11" s="56">
        <v>8</v>
      </c>
      <c r="P11" s="56">
        <v>18</v>
      </c>
      <c r="Q11" s="56">
        <v>4</v>
      </c>
      <c r="R11" s="56">
        <v>12</v>
      </c>
      <c r="S11" s="56">
        <v>14</v>
      </c>
      <c r="T11" s="56">
        <v>6</v>
      </c>
      <c r="U11" s="56"/>
      <c r="V11" s="56"/>
    </row>
    <row r="12" spans="1:22">
      <c r="A12" s="52" t="s">
        <v>418</v>
      </c>
      <c r="B12" s="54">
        <v>4</v>
      </c>
      <c r="C12" s="54">
        <v>4</v>
      </c>
      <c r="D12" s="54">
        <v>5</v>
      </c>
      <c r="E12" s="54">
        <v>4</v>
      </c>
      <c r="F12" s="54">
        <v>4</v>
      </c>
      <c r="G12" s="54">
        <v>4</v>
      </c>
      <c r="H12" s="54">
        <v>5</v>
      </c>
      <c r="I12" s="54">
        <v>5</v>
      </c>
      <c r="J12" s="54">
        <v>5</v>
      </c>
      <c r="K12" s="54">
        <f t="shared" ref="K12:K20" si="0">SUM(B12:J12)</f>
        <v>40</v>
      </c>
      <c r="L12" s="54">
        <v>5</v>
      </c>
      <c r="M12" s="54">
        <v>5</v>
      </c>
      <c r="N12" s="54">
        <v>4</v>
      </c>
      <c r="O12" s="54">
        <v>4</v>
      </c>
      <c r="P12" s="54">
        <v>4</v>
      </c>
      <c r="Q12" s="54">
        <v>6</v>
      </c>
      <c r="R12" s="54">
        <v>3</v>
      </c>
      <c r="S12" s="54">
        <v>5</v>
      </c>
      <c r="T12" s="54">
        <v>4</v>
      </c>
      <c r="U12" s="54">
        <f t="shared" ref="U12:U20" si="1">SUM(L12:T12)</f>
        <v>40</v>
      </c>
      <c r="V12" s="54">
        <f t="shared" ref="V12:V20" si="2">K12+U12</f>
        <v>80</v>
      </c>
    </row>
    <row r="13" spans="1:22">
      <c r="A13" s="52" t="s">
        <v>419</v>
      </c>
      <c r="B13" s="54">
        <v>5</v>
      </c>
      <c r="C13" s="54">
        <v>5</v>
      </c>
      <c r="D13" s="54">
        <v>3</v>
      </c>
      <c r="E13" s="54">
        <v>7</v>
      </c>
      <c r="F13" s="54">
        <v>7</v>
      </c>
      <c r="G13" s="54">
        <v>4</v>
      </c>
      <c r="H13" s="54">
        <v>5</v>
      </c>
      <c r="I13" s="54">
        <v>5</v>
      </c>
      <c r="J13" s="54">
        <v>6</v>
      </c>
      <c r="K13" s="54">
        <f t="shared" si="0"/>
        <v>47</v>
      </c>
      <c r="L13" s="54">
        <v>7</v>
      </c>
      <c r="M13" s="54">
        <v>4</v>
      </c>
      <c r="N13" s="54">
        <v>5</v>
      </c>
      <c r="O13" s="54">
        <v>4</v>
      </c>
      <c r="P13" s="54">
        <v>8</v>
      </c>
      <c r="Q13" s="54">
        <v>5</v>
      </c>
      <c r="R13" s="54">
        <v>4</v>
      </c>
      <c r="S13" s="54">
        <v>6</v>
      </c>
      <c r="T13" s="54">
        <v>5</v>
      </c>
      <c r="U13" s="54">
        <f t="shared" si="1"/>
        <v>48</v>
      </c>
      <c r="V13" s="54">
        <f t="shared" si="2"/>
        <v>95</v>
      </c>
    </row>
    <row r="14" spans="1:22">
      <c r="A14" s="52" t="s">
        <v>420</v>
      </c>
      <c r="B14" s="54">
        <v>4</v>
      </c>
      <c r="C14" s="54">
        <v>5</v>
      </c>
      <c r="D14" s="54">
        <v>5</v>
      </c>
      <c r="E14" s="54">
        <v>8</v>
      </c>
      <c r="F14" s="54">
        <v>6</v>
      </c>
      <c r="G14" s="54">
        <v>5</v>
      </c>
      <c r="H14" s="54">
        <v>7</v>
      </c>
      <c r="I14" s="54">
        <v>7</v>
      </c>
      <c r="J14" s="54">
        <v>6</v>
      </c>
      <c r="K14" s="54">
        <f t="shared" si="0"/>
        <v>53</v>
      </c>
      <c r="L14" s="54">
        <v>7</v>
      </c>
      <c r="M14" s="54">
        <v>7</v>
      </c>
      <c r="N14" s="54">
        <v>11</v>
      </c>
      <c r="O14" s="54">
        <v>6</v>
      </c>
      <c r="P14" s="54">
        <v>5</v>
      </c>
      <c r="Q14" s="54">
        <v>7</v>
      </c>
      <c r="R14" s="54">
        <v>5</v>
      </c>
      <c r="S14" s="54">
        <v>6</v>
      </c>
      <c r="T14" s="54">
        <v>5</v>
      </c>
      <c r="U14" s="54">
        <f t="shared" si="1"/>
        <v>59</v>
      </c>
      <c r="V14" s="54">
        <f t="shared" si="2"/>
        <v>112</v>
      </c>
    </row>
    <row r="15" spans="1:22">
      <c r="A15" s="52" t="s">
        <v>421</v>
      </c>
      <c r="B15" s="54">
        <v>3</v>
      </c>
      <c r="C15" s="54">
        <v>5</v>
      </c>
      <c r="D15" s="54">
        <v>3</v>
      </c>
      <c r="E15" s="54">
        <v>5</v>
      </c>
      <c r="F15" s="54">
        <v>4</v>
      </c>
      <c r="G15" s="54">
        <v>4</v>
      </c>
      <c r="H15" s="54">
        <v>5</v>
      </c>
      <c r="I15" s="54">
        <v>6</v>
      </c>
      <c r="J15" s="54">
        <v>3</v>
      </c>
      <c r="K15" s="54">
        <f t="shared" si="0"/>
        <v>38</v>
      </c>
      <c r="L15" s="54">
        <v>6</v>
      </c>
      <c r="M15" s="54">
        <v>3</v>
      </c>
      <c r="N15" s="54">
        <v>5</v>
      </c>
      <c r="O15" s="54">
        <v>3</v>
      </c>
      <c r="P15" s="54">
        <v>4</v>
      </c>
      <c r="Q15" s="54">
        <v>5</v>
      </c>
      <c r="R15" s="54">
        <v>2</v>
      </c>
      <c r="S15" s="54">
        <v>5</v>
      </c>
      <c r="T15" s="54">
        <v>4</v>
      </c>
      <c r="U15" s="54">
        <f t="shared" si="1"/>
        <v>37</v>
      </c>
      <c r="V15" s="54">
        <f t="shared" si="2"/>
        <v>75</v>
      </c>
    </row>
    <row r="16" spans="1:22">
      <c r="A16" s="52" t="s">
        <v>422</v>
      </c>
      <c r="B16" s="54">
        <v>4</v>
      </c>
      <c r="C16" s="54">
        <v>4</v>
      </c>
      <c r="D16" s="54">
        <v>3</v>
      </c>
      <c r="E16" s="54">
        <v>5</v>
      </c>
      <c r="F16" s="54">
        <v>5</v>
      </c>
      <c r="G16" s="54">
        <v>4</v>
      </c>
      <c r="H16" s="54">
        <v>4</v>
      </c>
      <c r="I16" s="54">
        <v>5</v>
      </c>
      <c r="J16" s="54">
        <v>4</v>
      </c>
      <c r="K16" s="54">
        <f t="shared" si="0"/>
        <v>38</v>
      </c>
      <c r="L16" s="54">
        <v>4</v>
      </c>
      <c r="M16" s="54">
        <v>4</v>
      </c>
      <c r="N16" s="54">
        <v>3</v>
      </c>
      <c r="O16" s="54">
        <v>3</v>
      </c>
      <c r="P16" s="54">
        <v>4</v>
      </c>
      <c r="Q16" s="54">
        <v>5</v>
      </c>
      <c r="R16" s="54">
        <v>2</v>
      </c>
      <c r="S16" s="54">
        <v>4</v>
      </c>
      <c r="T16" s="54">
        <v>3</v>
      </c>
      <c r="U16" s="54">
        <f t="shared" si="1"/>
        <v>32</v>
      </c>
      <c r="V16" s="54">
        <f t="shared" si="2"/>
        <v>70</v>
      </c>
    </row>
    <row r="17" spans="1:22">
      <c r="A17" s="52" t="s">
        <v>423</v>
      </c>
      <c r="B17" s="54">
        <v>5</v>
      </c>
      <c r="C17" s="54">
        <v>7</v>
      </c>
      <c r="D17" s="54">
        <v>5</v>
      </c>
      <c r="E17" s="54">
        <v>8</v>
      </c>
      <c r="F17" s="54">
        <v>6</v>
      </c>
      <c r="G17" s="54">
        <v>4</v>
      </c>
      <c r="H17" s="54">
        <v>6</v>
      </c>
      <c r="I17" s="54">
        <v>6</v>
      </c>
      <c r="J17" s="54">
        <v>5</v>
      </c>
      <c r="K17" s="54">
        <f t="shared" si="0"/>
        <v>52</v>
      </c>
      <c r="L17" s="54">
        <v>5</v>
      </c>
      <c r="M17" s="54">
        <v>5</v>
      </c>
      <c r="N17" s="54">
        <v>5</v>
      </c>
      <c r="O17" s="54">
        <v>4</v>
      </c>
      <c r="P17" s="54">
        <v>5</v>
      </c>
      <c r="Q17" s="54">
        <v>6</v>
      </c>
      <c r="R17" s="54">
        <v>3</v>
      </c>
      <c r="S17" s="54">
        <v>4</v>
      </c>
      <c r="T17" s="54">
        <v>5</v>
      </c>
      <c r="U17" s="54">
        <f t="shared" si="1"/>
        <v>42</v>
      </c>
      <c r="V17" s="54">
        <f t="shared" si="2"/>
        <v>94</v>
      </c>
    </row>
    <row r="18" spans="1:22">
      <c r="A18" s="52" t="s">
        <v>424</v>
      </c>
      <c r="B18" s="54">
        <v>4</v>
      </c>
      <c r="C18" s="54">
        <v>4</v>
      </c>
      <c r="D18" s="54">
        <v>2</v>
      </c>
      <c r="E18" s="54">
        <v>5</v>
      </c>
      <c r="F18" s="54">
        <v>5</v>
      </c>
      <c r="G18" s="54">
        <v>3</v>
      </c>
      <c r="H18" s="54">
        <v>6</v>
      </c>
      <c r="I18" s="54">
        <v>5</v>
      </c>
      <c r="J18" s="54">
        <v>9</v>
      </c>
      <c r="K18" s="54">
        <f t="shared" si="0"/>
        <v>43</v>
      </c>
      <c r="L18" s="54">
        <v>6</v>
      </c>
      <c r="M18" s="54">
        <v>4</v>
      </c>
      <c r="N18" s="54">
        <v>6</v>
      </c>
      <c r="O18" s="54">
        <v>3</v>
      </c>
      <c r="P18" s="54">
        <v>4</v>
      </c>
      <c r="Q18" s="54">
        <v>7</v>
      </c>
      <c r="R18" s="54">
        <v>2</v>
      </c>
      <c r="S18" s="54">
        <v>5</v>
      </c>
      <c r="T18" s="54">
        <v>5</v>
      </c>
      <c r="U18" s="54">
        <f t="shared" si="1"/>
        <v>42</v>
      </c>
      <c r="V18" s="54">
        <f t="shared" si="2"/>
        <v>85</v>
      </c>
    </row>
    <row r="19" spans="1:22">
      <c r="A19" s="52" t="s">
        <v>425</v>
      </c>
      <c r="B19" s="54">
        <v>4</v>
      </c>
      <c r="C19" s="54">
        <v>4</v>
      </c>
      <c r="D19" s="54">
        <v>3</v>
      </c>
      <c r="E19" s="54">
        <v>6</v>
      </c>
      <c r="F19" s="54">
        <v>4</v>
      </c>
      <c r="G19" s="54">
        <v>3</v>
      </c>
      <c r="H19" s="54">
        <v>4</v>
      </c>
      <c r="I19" s="54">
        <v>5</v>
      </c>
      <c r="J19" s="54">
        <v>5</v>
      </c>
      <c r="K19" s="54">
        <f t="shared" si="0"/>
        <v>38</v>
      </c>
      <c r="L19" s="54">
        <v>4</v>
      </c>
      <c r="M19" s="54">
        <v>4</v>
      </c>
      <c r="N19" s="54">
        <v>4</v>
      </c>
      <c r="O19" s="54">
        <v>5</v>
      </c>
      <c r="P19" s="54">
        <v>5</v>
      </c>
      <c r="Q19" s="54">
        <v>7</v>
      </c>
      <c r="R19" s="54">
        <v>3</v>
      </c>
      <c r="S19" s="54">
        <v>5</v>
      </c>
      <c r="T19" s="54">
        <v>4</v>
      </c>
      <c r="U19" s="54">
        <f t="shared" si="1"/>
        <v>41</v>
      </c>
      <c r="V19" s="54">
        <f t="shared" si="2"/>
        <v>79</v>
      </c>
    </row>
    <row r="20" spans="1:22">
      <c r="A20" s="52" t="s">
        <v>426</v>
      </c>
      <c r="B20" s="54">
        <v>6</v>
      </c>
      <c r="C20" s="54">
        <v>4</v>
      </c>
      <c r="D20" s="54">
        <v>4</v>
      </c>
      <c r="E20" s="54">
        <v>5</v>
      </c>
      <c r="F20" s="54">
        <v>6</v>
      </c>
      <c r="G20" s="54">
        <v>3</v>
      </c>
      <c r="H20" s="54">
        <v>6</v>
      </c>
      <c r="I20" s="54">
        <v>5</v>
      </c>
      <c r="J20" s="54">
        <v>4</v>
      </c>
      <c r="K20" s="54">
        <f t="shared" si="0"/>
        <v>43</v>
      </c>
      <c r="L20" s="54">
        <v>5</v>
      </c>
      <c r="M20" s="54">
        <v>8</v>
      </c>
      <c r="N20" s="54">
        <v>6</v>
      </c>
      <c r="O20" s="54">
        <v>4</v>
      </c>
      <c r="P20" s="54">
        <v>5</v>
      </c>
      <c r="Q20" s="54">
        <v>5</v>
      </c>
      <c r="R20" s="54">
        <v>3</v>
      </c>
      <c r="S20" s="54">
        <v>7</v>
      </c>
      <c r="T20" s="54">
        <v>5</v>
      </c>
      <c r="U20" s="54">
        <f t="shared" si="1"/>
        <v>48</v>
      </c>
      <c r="V20" s="54">
        <f t="shared" si="2"/>
        <v>91</v>
      </c>
    </row>
    <row r="23" spans="1:22" ht="15">
      <c r="A23" s="100" t="s">
        <v>470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</row>
    <row r="24" spans="1:22">
      <c r="A24" s="102" t="s">
        <v>427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</row>
    <row r="25" spans="1:22">
      <c r="A25" s="102" t="s">
        <v>412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</row>
    <row r="26" spans="1:22">
      <c r="A26" s="102" t="s">
        <v>413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</row>
    <row r="27" spans="1:22">
      <c r="A27" s="102" t="s">
        <v>414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</row>
    <row r="28" spans="1:22">
      <c r="B28" s="55">
        <v>1</v>
      </c>
      <c r="C28" s="55">
        <v>2</v>
      </c>
      <c r="D28" s="55">
        <v>3</v>
      </c>
      <c r="E28" s="55">
        <v>4</v>
      </c>
      <c r="F28" s="55">
        <v>5</v>
      </c>
      <c r="G28" s="55">
        <v>6</v>
      </c>
      <c r="H28" s="55">
        <v>7</v>
      </c>
      <c r="I28" s="55">
        <v>8</v>
      </c>
      <c r="J28" s="55">
        <v>9</v>
      </c>
      <c r="K28" s="55"/>
      <c r="L28" s="55">
        <v>10</v>
      </c>
      <c r="M28" s="55">
        <v>11</v>
      </c>
      <c r="N28" s="55">
        <v>12</v>
      </c>
      <c r="O28" s="55">
        <v>13</v>
      </c>
      <c r="P28" s="55">
        <v>14</v>
      </c>
      <c r="Q28" s="55">
        <v>15</v>
      </c>
      <c r="R28" s="55">
        <v>16</v>
      </c>
      <c r="S28" s="55">
        <v>17</v>
      </c>
      <c r="T28" s="55">
        <v>18</v>
      </c>
      <c r="U28" s="55"/>
      <c r="V28" s="55"/>
    </row>
    <row r="29" spans="1:22">
      <c r="A29" s="52" t="s">
        <v>415</v>
      </c>
      <c r="B29" s="56">
        <v>325</v>
      </c>
      <c r="C29" s="56">
        <v>313</v>
      </c>
      <c r="D29" s="56">
        <v>147</v>
      </c>
      <c r="E29" s="56">
        <v>489</v>
      </c>
      <c r="F29" s="56">
        <v>362</v>
      </c>
      <c r="G29" s="56">
        <v>140</v>
      </c>
      <c r="H29" s="56">
        <v>363</v>
      </c>
      <c r="I29" s="56">
        <v>459</v>
      </c>
      <c r="J29" s="56">
        <v>379</v>
      </c>
      <c r="K29" s="56">
        <f>SUM(B29:J29)</f>
        <v>2977</v>
      </c>
      <c r="L29" s="56">
        <v>407</v>
      </c>
      <c r="M29" s="56">
        <v>376</v>
      </c>
      <c r="N29" s="56">
        <v>357</v>
      </c>
      <c r="O29" s="56">
        <v>154</v>
      </c>
      <c r="P29" s="56">
        <v>285</v>
      </c>
      <c r="Q29" s="56">
        <v>481</v>
      </c>
      <c r="R29" s="56">
        <v>166</v>
      </c>
      <c r="S29" s="56">
        <v>433</v>
      </c>
      <c r="T29" s="56">
        <v>366</v>
      </c>
      <c r="U29" s="56">
        <f>SUM(L29:T29)</f>
        <v>3025</v>
      </c>
      <c r="V29" s="56">
        <f>K29+U29</f>
        <v>6002</v>
      </c>
    </row>
    <row r="30" spans="1:22">
      <c r="A30" s="52" t="s">
        <v>416</v>
      </c>
      <c r="B30" s="56">
        <v>4</v>
      </c>
      <c r="C30" s="56">
        <v>4</v>
      </c>
      <c r="D30" s="56">
        <v>3</v>
      </c>
      <c r="E30" s="56">
        <v>5</v>
      </c>
      <c r="F30" s="56">
        <v>4</v>
      </c>
      <c r="G30" s="56">
        <v>3</v>
      </c>
      <c r="H30" s="56">
        <v>4</v>
      </c>
      <c r="I30" s="56">
        <v>5</v>
      </c>
      <c r="J30" s="56">
        <v>4</v>
      </c>
      <c r="K30" s="56">
        <f>SUM(B30:J30)</f>
        <v>36</v>
      </c>
      <c r="L30" s="56">
        <v>4</v>
      </c>
      <c r="M30" s="56">
        <v>4</v>
      </c>
      <c r="N30" s="56">
        <v>4</v>
      </c>
      <c r="O30" s="56">
        <v>3</v>
      </c>
      <c r="P30" s="56">
        <v>4</v>
      </c>
      <c r="Q30" s="56">
        <v>5</v>
      </c>
      <c r="R30" s="56">
        <v>3</v>
      </c>
      <c r="S30" s="56">
        <v>5</v>
      </c>
      <c r="T30" s="56">
        <v>4</v>
      </c>
      <c r="U30" s="56">
        <f>SUM(L30:T30)</f>
        <v>36</v>
      </c>
      <c r="V30" s="56">
        <f>K30+U30</f>
        <v>72</v>
      </c>
    </row>
    <row r="31" spans="1:22">
      <c r="A31" s="52" t="s">
        <v>417</v>
      </c>
      <c r="B31" s="56">
        <v>13</v>
      </c>
      <c r="C31" s="56">
        <v>9</v>
      </c>
      <c r="D31" s="56">
        <v>15</v>
      </c>
      <c r="E31" s="56">
        <v>1</v>
      </c>
      <c r="F31" s="56">
        <v>17</v>
      </c>
      <c r="G31" s="56">
        <v>5</v>
      </c>
      <c r="H31" s="56">
        <v>11</v>
      </c>
      <c r="I31" s="56">
        <v>7</v>
      </c>
      <c r="J31" s="56">
        <v>3</v>
      </c>
      <c r="K31" s="56"/>
      <c r="L31" s="56">
        <v>10</v>
      </c>
      <c r="M31" s="56">
        <v>16</v>
      </c>
      <c r="N31" s="56">
        <v>2</v>
      </c>
      <c r="O31" s="56">
        <v>8</v>
      </c>
      <c r="P31" s="56">
        <v>18</v>
      </c>
      <c r="Q31" s="56">
        <v>4</v>
      </c>
      <c r="R31" s="56">
        <v>12</v>
      </c>
      <c r="S31" s="56">
        <v>14</v>
      </c>
      <c r="T31" s="56">
        <v>6</v>
      </c>
      <c r="U31" s="56"/>
      <c r="V31" s="56"/>
    </row>
    <row r="32" spans="1:22">
      <c r="A32" s="52" t="s">
        <v>428</v>
      </c>
      <c r="B32" s="54">
        <v>6</v>
      </c>
      <c r="C32" s="54">
        <v>4</v>
      </c>
      <c r="D32" s="54">
        <v>4</v>
      </c>
      <c r="E32" s="54">
        <v>6</v>
      </c>
      <c r="F32" s="54">
        <v>5</v>
      </c>
      <c r="G32" s="54">
        <v>4</v>
      </c>
      <c r="H32" s="54">
        <v>4</v>
      </c>
      <c r="I32" s="54">
        <v>5</v>
      </c>
      <c r="J32" s="54">
        <v>6</v>
      </c>
      <c r="K32" s="54">
        <f t="shared" ref="K32:K49" si="3">SUM(B32:J32)</f>
        <v>44</v>
      </c>
      <c r="L32" s="54">
        <v>6</v>
      </c>
      <c r="M32" s="54">
        <v>6</v>
      </c>
      <c r="N32" s="54">
        <v>6</v>
      </c>
      <c r="O32" s="54">
        <v>3</v>
      </c>
      <c r="P32" s="54">
        <v>5</v>
      </c>
      <c r="Q32" s="54">
        <v>5</v>
      </c>
      <c r="R32" s="54">
        <v>5</v>
      </c>
      <c r="S32" s="54">
        <v>6</v>
      </c>
      <c r="T32" s="54">
        <v>4</v>
      </c>
      <c r="U32" s="54">
        <f t="shared" ref="U32:U49" si="4">SUM(L32:T32)</f>
        <v>46</v>
      </c>
      <c r="V32" s="54">
        <f t="shared" ref="V32:V49" si="5">K32+U32</f>
        <v>90</v>
      </c>
    </row>
    <row r="33" spans="1:22">
      <c r="A33" s="52" t="s">
        <v>429</v>
      </c>
      <c r="B33" s="54">
        <v>6</v>
      </c>
      <c r="C33" s="54">
        <v>4</v>
      </c>
      <c r="D33" s="54">
        <v>3</v>
      </c>
      <c r="E33" s="54">
        <v>6</v>
      </c>
      <c r="F33" s="54">
        <v>5</v>
      </c>
      <c r="G33" s="54">
        <v>4</v>
      </c>
      <c r="H33" s="54">
        <v>5</v>
      </c>
      <c r="I33" s="54">
        <v>6</v>
      </c>
      <c r="J33" s="54">
        <v>5</v>
      </c>
      <c r="K33" s="54">
        <f t="shared" si="3"/>
        <v>44</v>
      </c>
      <c r="L33" s="54">
        <v>5</v>
      </c>
      <c r="M33" s="54">
        <v>5</v>
      </c>
      <c r="N33" s="54">
        <v>5</v>
      </c>
      <c r="O33" s="54">
        <v>4</v>
      </c>
      <c r="P33" s="54">
        <v>4</v>
      </c>
      <c r="Q33" s="54">
        <v>5</v>
      </c>
      <c r="R33" s="54">
        <v>4</v>
      </c>
      <c r="S33" s="54">
        <v>5</v>
      </c>
      <c r="T33" s="54">
        <v>7</v>
      </c>
      <c r="U33" s="54">
        <f t="shared" si="4"/>
        <v>44</v>
      </c>
      <c r="V33" s="54">
        <f t="shared" si="5"/>
        <v>88</v>
      </c>
    </row>
    <row r="34" spans="1:22">
      <c r="A34" s="52" t="s">
        <v>430</v>
      </c>
      <c r="B34" s="54">
        <v>5</v>
      </c>
      <c r="C34" s="54">
        <v>5</v>
      </c>
      <c r="D34" s="54">
        <v>3</v>
      </c>
      <c r="E34" s="54">
        <v>5</v>
      </c>
      <c r="F34" s="54">
        <v>4</v>
      </c>
      <c r="G34" s="54">
        <v>3</v>
      </c>
      <c r="H34" s="54">
        <v>4</v>
      </c>
      <c r="I34" s="54">
        <v>6</v>
      </c>
      <c r="J34" s="54">
        <v>5</v>
      </c>
      <c r="K34" s="54">
        <f t="shared" si="3"/>
        <v>40</v>
      </c>
      <c r="L34" s="54">
        <v>5</v>
      </c>
      <c r="M34" s="54">
        <v>4</v>
      </c>
      <c r="N34" s="54">
        <v>4</v>
      </c>
      <c r="O34" s="54">
        <v>2</v>
      </c>
      <c r="P34" s="54">
        <v>4</v>
      </c>
      <c r="Q34" s="54">
        <v>5</v>
      </c>
      <c r="R34" s="54">
        <v>4</v>
      </c>
      <c r="S34" s="54">
        <v>5</v>
      </c>
      <c r="T34" s="54">
        <v>4</v>
      </c>
      <c r="U34" s="54">
        <f t="shared" si="4"/>
        <v>37</v>
      </c>
      <c r="V34" s="54">
        <f t="shared" si="5"/>
        <v>77</v>
      </c>
    </row>
    <row r="35" spans="1:22">
      <c r="A35" s="52" t="s">
        <v>431</v>
      </c>
      <c r="B35" s="54">
        <v>4</v>
      </c>
      <c r="C35" s="54">
        <v>3</v>
      </c>
      <c r="D35" s="54">
        <v>4</v>
      </c>
      <c r="E35" s="54">
        <v>6</v>
      </c>
      <c r="F35" s="54">
        <v>4</v>
      </c>
      <c r="G35" s="54">
        <v>4</v>
      </c>
      <c r="H35" s="54">
        <v>4</v>
      </c>
      <c r="I35" s="54">
        <v>7</v>
      </c>
      <c r="J35" s="54">
        <v>6</v>
      </c>
      <c r="K35" s="54">
        <f t="shared" si="3"/>
        <v>42</v>
      </c>
      <c r="L35" s="54">
        <v>5</v>
      </c>
      <c r="M35" s="54">
        <v>5</v>
      </c>
      <c r="N35" s="54">
        <v>6</v>
      </c>
      <c r="O35" s="54">
        <v>3</v>
      </c>
      <c r="P35" s="54">
        <v>4</v>
      </c>
      <c r="Q35" s="54">
        <v>8</v>
      </c>
      <c r="R35" s="54">
        <v>3</v>
      </c>
      <c r="S35" s="54">
        <v>5</v>
      </c>
      <c r="T35" s="54">
        <v>5</v>
      </c>
      <c r="U35" s="54">
        <f t="shared" si="4"/>
        <v>44</v>
      </c>
      <c r="V35" s="54">
        <f t="shared" si="5"/>
        <v>86</v>
      </c>
    </row>
    <row r="36" spans="1:22">
      <c r="A36" s="52" t="s">
        <v>432</v>
      </c>
      <c r="B36" s="54">
        <v>5</v>
      </c>
      <c r="C36" s="54">
        <v>4</v>
      </c>
      <c r="D36" s="54">
        <v>4</v>
      </c>
      <c r="E36" s="54">
        <v>7</v>
      </c>
      <c r="F36" s="54">
        <v>5</v>
      </c>
      <c r="G36" s="54">
        <v>5</v>
      </c>
      <c r="H36" s="54">
        <v>6</v>
      </c>
      <c r="I36" s="54">
        <v>12</v>
      </c>
      <c r="J36" s="54">
        <v>5</v>
      </c>
      <c r="K36" s="54">
        <f t="shared" si="3"/>
        <v>53</v>
      </c>
      <c r="L36" s="54">
        <v>8</v>
      </c>
      <c r="M36" s="54">
        <v>8</v>
      </c>
      <c r="N36" s="54">
        <v>12</v>
      </c>
      <c r="O36" s="54">
        <v>3</v>
      </c>
      <c r="P36" s="54">
        <v>4</v>
      </c>
      <c r="Q36" s="54">
        <v>6</v>
      </c>
      <c r="R36" s="54">
        <v>6</v>
      </c>
      <c r="S36" s="54">
        <v>6</v>
      </c>
      <c r="T36" s="54">
        <v>5</v>
      </c>
      <c r="U36" s="54">
        <f t="shared" si="4"/>
        <v>58</v>
      </c>
      <c r="V36" s="54">
        <f t="shared" si="5"/>
        <v>111</v>
      </c>
    </row>
    <row r="37" spans="1:22">
      <c r="A37" s="52" t="s">
        <v>433</v>
      </c>
      <c r="B37" s="54">
        <v>6</v>
      </c>
      <c r="C37" s="54">
        <v>5</v>
      </c>
      <c r="D37" s="54">
        <v>6</v>
      </c>
      <c r="E37" s="54">
        <v>7</v>
      </c>
      <c r="F37" s="54">
        <v>7</v>
      </c>
      <c r="G37" s="54">
        <v>6</v>
      </c>
      <c r="H37" s="54">
        <v>7</v>
      </c>
      <c r="I37" s="54">
        <v>7</v>
      </c>
      <c r="J37" s="54">
        <v>9</v>
      </c>
      <c r="K37" s="54">
        <f t="shared" si="3"/>
        <v>60</v>
      </c>
      <c r="L37" s="54">
        <v>7</v>
      </c>
      <c r="M37" s="54">
        <v>6</v>
      </c>
      <c r="N37" s="54">
        <v>6</v>
      </c>
      <c r="O37" s="54">
        <v>6</v>
      </c>
      <c r="P37" s="54">
        <v>4</v>
      </c>
      <c r="Q37" s="54">
        <v>8</v>
      </c>
      <c r="R37" s="54">
        <v>3</v>
      </c>
      <c r="S37" s="54">
        <v>7</v>
      </c>
      <c r="T37" s="54">
        <v>6</v>
      </c>
      <c r="U37" s="54">
        <f t="shared" si="4"/>
        <v>53</v>
      </c>
      <c r="V37" s="54">
        <f t="shared" si="5"/>
        <v>113</v>
      </c>
    </row>
    <row r="38" spans="1:22">
      <c r="A38" s="52" t="s">
        <v>434</v>
      </c>
      <c r="B38" s="54"/>
      <c r="C38" s="54"/>
      <c r="D38" s="54"/>
      <c r="E38" s="54"/>
      <c r="F38" s="54"/>
      <c r="G38" s="54"/>
      <c r="H38" s="54"/>
      <c r="I38" s="54"/>
      <c r="J38" s="54"/>
      <c r="K38" s="54">
        <f t="shared" si="3"/>
        <v>0</v>
      </c>
      <c r="L38" s="54"/>
      <c r="M38" s="54"/>
      <c r="N38" s="54"/>
      <c r="O38" s="54"/>
      <c r="P38" s="54"/>
      <c r="Q38" s="54"/>
      <c r="R38" s="54"/>
      <c r="S38" s="54"/>
      <c r="T38" s="54"/>
      <c r="U38" s="54">
        <f t="shared" si="4"/>
        <v>0</v>
      </c>
      <c r="V38" s="54">
        <f t="shared" si="5"/>
        <v>0</v>
      </c>
    </row>
    <row r="39" spans="1:22">
      <c r="A39" s="52" t="s">
        <v>435</v>
      </c>
      <c r="B39" s="54">
        <v>4</v>
      </c>
      <c r="C39" s="54">
        <v>7</v>
      </c>
      <c r="D39" s="54">
        <v>4</v>
      </c>
      <c r="E39" s="54">
        <v>5</v>
      </c>
      <c r="F39" s="54">
        <v>5</v>
      </c>
      <c r="G39" s="54">
        <v>3</v>
      </c>
      <c r="H39" s="54">
        <v>4</v>
      </c>
      <c r="I39" s="54">
        <v>5</v>
      </c>
      <c r="J39" s="54">
        <v>6</v>
      </c>
      <c r="K39" s="54">
        <f t="shared" si="3"/>
        <v>43</v>
      </c>
      <c r="L39" s="54">
        <v>6</v>
      </c>
      <c r="M39" s="54">
        <v>5</v>
      </c>
      <c r="N39" s="54">
        <v>6</v>
      </c>
      <c r="O39" s="54">
        <v>3</v>
      </c>
      <c r="P39" s="54">
        <v>5</v>
      </c>
      <c r="Q39" s="54">
        <v>6</v>
      </c>
      <c r="R39" s="54">
        <v>4</v>
      </c>
      <c r="S39" s="54">
        <v>6</v>
      </c>
      <c r="T39" s="54">
        <v>4</v>
      </c>
      <c r="U39" s="54">
        <f t="shared" si="4"/>
        <v>45</v>
      </c>
      <c r="V39" s="54">
        <f t="shared" si="5"/>
        <v>88</v>
      </c>
    </row>
    <row r="40" spans="1:22">
      <c r="A40" s="52" t="s">
        <v>436</v>
      </c>
      <c r="B40" s="54">
        <v>5</v>
      </c>
      <c r="C40" s="54">
        <v>5</v>
      </c>
      <c r="D40" s="54">
        <v>2</v>
      </c>
      <c r="E40" s="54">
        <v>7</v>
      </c>
      <c r="F40" s="54">
        <v>5</v>
      </c>
      <c r="G40" s="54">
        <v>3</v>
      </c>
      <c r="H40" s="54">
        <v>5</v>
      </c>
      <c r="I40" s="54">
        <v>5</v>
      </c>
      <c r="J40" s="54">
        <v>10</v>
      </c>
      <c r="K40" s="54">
        <f t="shared" si="3"/>
        <v>47</v>
      </c>
      <c r="L40" s="54">
        <v>6</v>
      </c>
      <c r="M40" s="54">
        <v>4</v>
      </c>
      <c r="N40" s="54">
        <v>6</v>
      </c>
      <c r="O40" s="54">
        <v>2</v>
      </c>
      <c r="P40" s="54">
        <v>4</v>
      </c>
      <c r="Q40" s="54">
        <v>6</v>
      </c>
      <c r="R40" s="54">
        <v>3</v>
      </c>
      <c r="S40" s="54">
        <v>6</v>
      </c>
      <c r="T40" s="54">
        <v>6</v>
      </c>
      <c r="U40" s="54">
        <f t="shared" si="4"/>
        <v>43</v>
      </c>
      <c r="V40" s="54">
        <f t="shared" si="5"/>
        <v>90</v>
      </c>
    </row>
    <row r="41" spans="1:22">
      <c r="A41" s="52" t="s">
        <v>437</v>
      </c>
      <c r="B41" s="54">
        <v>5</v>
      </c>
      <c r="C41" s="54">
        <v>4</v>
      </c>
      <c r="D41" s="54">
        <v>4</v>
      </c>
      <c r="E41" s="54">
        <v>6</v>
      </c>
      <c r="F41" s="54">
        <v>4</v>
      </c>
      <c r="G41" s="54">
        <v>3</v>
      </c>
      <c r="H41" s="54">
        <v>6</v>
      </c>
      <c r="I41" s="54">
        <v>5</v>
      </c>
      <c r="J41" s="54">
        <v>4</v>
      </c>
      <c r="K41" s="54">
        <f t="shared" si="3"/>
        <v>41</v>
      </c>
      <c r="L41" s="54">
        <v>7</v>
      </c>
      <c r="M41" s="54">
        <v>5</v>
      </c>
      <c r="N41" s="54">
        <v>5</v>
      </c>
      <c r="O41" s="54">
        <v>3</v>
      </c>
      <c r="P41" s="54">
        <v>4</v>
      </c>
      <c r="Q41" s="54">
        <v>5</v>
      </c>
      <c r="R41" s="54">
        <v>4</v>
      </c>
      <c r="S41" s="54">
        <v>4</v>
      </c>
      <c r="T41" s="54">
        <v>5</v>
      </c>
      <c r="U41" s="54">
        <f t="shared" si="4"/>
        <v>42</v>
      </c>
      <c r="V41" s="54">
        <f t="shared" si="5"/>
        <v>83</v>
      </c>
    </row>
    <row r="42" spans="1:22">
      <c r="A42" s="52" t="s">
        <v>438</v>
      </c>
      <c r="B42" s="54">
        <v>4</v>
      </c>
      <c r="C42" s="54">
        <v>5</v>
      </c>
      <c r="D42" s="54">
        <v>5</v>
      </c>
      <c r="E42" s="54">
        <v>7</v>
      </c>
      <c r="F42" s="54">
        <v>4</v>
      </c>
      <c r="G42" s="54">
        <v>4</v>
      </c>
      <c r="H42" s="54">
        <v>5</v>
      </c>
      <c r="I42" s="54">
        <v>6</v>
      </c>
      <c r="J42" s="54">
        <v>5</v>
      </c>
      <c r="K42" s="54">
        <f t="shared" si="3"/>
        <v>45</v>
      </c>
      <c r="L42" s="54">
        <v>11</v>
      </c>
      <c r="M42" s="54">
        <v>8</v>
      </c>
      <c r="N42" s="54">
        <v>6</v>
      </c>
      <c r="O42" s="54">
        <v>3</v>
      </c>
      <c r="P42" s="54">
        <v>5</v>
      </c>
      <c r="Q42" s="54">
        <v>7</v>
      </c>
      <c r="R42" s="54">
        <v>4</v>
      </c>
      <c r="S42" s="54">
        <v>7</v>
      </c>
      <c r="T42" s="54">
        <v>5</v>
      </c>
      <c r="U42" s="54">
        <f t="shared" si="4"/>
        <v>56</v>
      </c>
      <c r="V42" s="54">
        <f t="shared" si="5"/>
        <v>101</v>
      </c>
    </row>
    <row r="43" spans="1:22">
      <c r="A43" s="52" t="s">
        <v>439</v>
      </c>
      <c r="B43" s="54">
        <v>4</v>
      </c>
      <c r="C43" s="54">
        <v>3</v>
      </c>
      <c r="D43" s="54">
        <v>4</v>
      </c>
      <c r="E43" s="54">
        <v>5</v>
      </c>
      <c r="F43" s="54">
        <v>4</v>
      </c>
      <c r="G43" s="54">
        <v>5</v>
      </c>
      <c r="H43" s="54">
        <v>5</v>
      </c>
      <c r="I43" s="54">
        <v>5</v>
      </c>
      <c r="J43" s="54">
        <v>4</v>
      </c>
      <c r="K43" s="54">
        <f t="shared" si="3"/>
        <v>39</v>
      </c>
      <c r="L43" s="54">
        <v>5</v>
      </c>
      <c r="M43" s="54">
        <v>4</v>
      </c>
      <c r="N43" s="54">
        <v>5</v>
      </c>
      <c r="O43" s="54">
        <v>3</v>
      </c>
      <c r="P43" s="54">
        <v>3</v>
      </c>
      <c r="Q43" s="54">
        <v>5</v>
      </c>
      <c r="R43" s="54">
        <v>3</v>
      </c>
      <c r="S43" s="54">
        <v>6</v>
      </c>
      <c r="T43" s="54">
        <v>3</v>
      </c>
      <c r="U43" s="54">
        <f t="shared" si="4"/>
        <v>37</v>
      </c>
      <c r="V43" s="54">
        <f t="shared" si="5"/>
        <v>76</v>
      </c>
    </row>
    <row r="44" spans="1:22">
      <c r="A44" s="52" t="s">
        <v>440</v>
      </c>
      <c r="B44" s="54">
        <v>4</v>
      </c>
      <c r="C44" s="54">
        <v>6</v>
      </c>
      <c r="D44" s="54">
        <v>8</v>
      </c>
      <c r="E44" s="54">
        <v>7</v>
      </c>
      <c r="F44" s="54">
        <v>4</v>
      </c>
      <c r="G44" s="54">
        <v>4</v>
      </c>
      <c r="H44" s="54">
        <v>5</v>
      </c>
      <c r="I44" s="54">
        <v>6</v>
      </c>
      <c r="J44" s="54">
        <v>5</v>
      </c>
      <c r="K44" s="54">
        <f t="shared" si="3"/>
        <v>49</v>
      </c>
      <c r="L44" s="54">
        <v>6</v>
      </c>
      <c r="M44" s="54">
        <v>7</v>
      </c>
      <c r="N44" s="54">
        <v>5</v>
      </c>
      <c r="O44" s="54">
        <v>4</v>
      </c>
      <c r="P44" s="54">
        <v>4</v>
      </c>
      <c r="Q44" s="54">
        <v>6</v>
      </c>
      <c r="R44" s="54">
        <v>4</v>
      </c>
      <c r="S44" s="54">
        <v>4</v>
      </c>
      <c r="T44" s="54">
        <v>6</v>
      </c>
      <c r="U44" s="54">
        <f t="shared" si="4"/>
        <v>46</v>
      </c>
      <c r="V44" s="54">
        <f t="shared" si="5"/>
        <v>95</v>
      </c>
    </row>
    <row r="45" spans="1:22">
      <c r="A45" s="52" t="s">
        <v>494</v>
      </c>
      <c r="B45" s="54">
        <v>4</v>
      </c>
      <c r="C45" s="54">
        <v>5</v>
      </c>
      <c r="D45" s="54">
        <v>4</v>
      </c>
      <c r="E45" s="54">
        <v>5</v>
      </c>
      <c r="F45" s="54">
        <v>5</v>
      </c>
      <c r="G45" s="54">
        <v>4</v>
      </c>
      <c r="H45" s="54">
        <v>5</v>
      </c>
      <c r="I45" s="54">
        <v>6</v>
      </c>
      <c r="J45" s="54">
        <v>3</v>
      </c>
      <c r="K45" s="54">
        <f t="shared" si="3"/>
        <v>41</v>
      </c>
      <c r="L45" s="54">
        <v>6</v>
      </c>
      <c r="M45" s="54">
        <v>5</v>
      </c>
      <c r="N45" s="54">
        <v>3</v>
      </c>
      <c r="O45" s="54">
        <v>3</v>
      </c>
      <c r="P45" s="54">
        <v>4</v>
      </c>
      <c r="Q45" s="54">
        <v>7</v>
      </c>
      <c r="R45" s="54">
        <v>3</v>
      </c>
      <c r="S45" s="54">
        <v>6</v>
      </c>
      <c r="T45" s="54">
        <v>5</v>
      </c>
      <c r="U45" s="54">
        <f t="shared" si="4"/>
        <v>42</v>
      </c>
      <c r="V45" s="54">
        <f t="shared" si="5"/>
        <v>83</v>
      </c>
    </row>
    <row r="46" spans="1:22">
      <c r="A46" s="52" t="s">
        <v>442</v>
      </c>
      <c r="B46" s="54">
        <v>5</v>
      </c>
      <c r="C46" s="54">
        <v>4</v>
      </c>
      <c r="D46" s="54">
        <v>4</v>
      </c>
      <c r="E46" s="54">
        <v>5</v>
      </c>
      <c r="F46" s="54">
        <v>6</v>
      </c>
      <c r="G46" s="54">
        <v>4</v>
      </c>
      <c r="H46" s="54">
        <v>4</v>
      </c>
      <c r="I46" s="54">
        <v>6</v>
      </c>
      <c r="J46" s="54">
        <v>6</v>
      </c>
      <c r="K46" s="54">
        <f t="shared" si="3"/>
        <v>44</v>
      </c>
      <c r="L46" s="54">
        <v>5</v>
      </c>
      <c r="M46" s="54">
        <v>6</v>
      </c>
      <c r="N46" s="54">
        <v>6</v>
      </c>
      <c r="O46" s="54">
        <v>3</v>
      </c>
      <c r="P46" s="54">
        <v>4</v>
      </c>
      <c r="Q46" s="54">
        <v>7</v>
      </c>
      <c r="R46" s="54">
        <v>3</v>
      </c>
      <c r="S46" s="54">
        <v>5</v>
      </c>
      <c r="T46" s="54">
        <v>4</v>
      </c>
      <c r="U46" s="54">
        <f t="shared" si="4"/>
        <v>43</v>
      </c>
      <c r="V46" s="54">
        <f t="shared" si="5"/>
        <v>87</v>
      </c>
    </row>
    <row r="47" spans="1:22">
      <c r="A47" s="52" t="s">
        <v>443</v>
      </c>
      <c r="B47" s="54">
        <v>5</v>
      </c>
      <c r="C47" s="54">
        <v>5</v>
      </c>
      <c r="D47" s="54">
        <v>5</v>
      </c>
      <c r="E47" s="54">
        <v>8</v>
      </c>
      <c r="F47" s="54">
        <v>6</v>
      </c>
      <c r="G47" s="54">
        <v>3</v>
      </c>
      <c r="H47" s="54">
        <v>6</v>
      </c>
      <c r="I47" s="54">
        <v>9</v>
      </c>
      <c r="J47" s="54">
        <v>6</v>
      </c>
      <c r="K47" s="54">
        <f t="shared" si="3"/>
        <v>53</v>
      </c>
      <c r="L47" s="54">
        <v>8</v>
      </c>
      <c r="M47" s="54">
        <v>6</v>
      </c>
      <c r="N47" s="54">
        <v>8</v>
      </c>
      <c r="O47" s="54">
        <v>2</v>
      </c>
      <c r="P47" s="54">
        <v>6</v>
      </c>
      <c r="Q47" s="54">
        <v>6</v>
      </c>
      <c r="R47" s="54">
        <v>2</v>
      </c>
      <c r="S47" s="54">
        <v>6</v>
      </c>
      <c r="T47" s="54">
        <v>6</v>
      </c>
      <c r="U47" s="54">
        <f t="shared" si="4"/>
        <v>50</v>
      </c>
      <c r="V47" s="54">
        <f t="shared" si="5"/>
        <v>103</v>
      </c>
    </row>
    <row r="48" spans="1:22">
      <c r="A48" s="52" t="s">
        <v>444</v>
      </c>
      <c r="B48" s="54">
        <v>6</v>
      </c>
      <c r="C48" s="54">
        <v>6</v>
      </c>
      <c r="D48" s="54">
        <v>3</v>
      </c>
      <c r="E48" s="54">
        <v>8</v>
      </c>
      <c r="F48" s="54">
        <v>10</v>
      </c>
      <c r="G48" s="54">
        <v>4</v>
      </c>
      <c r="H48" s="54">
        <v>5</v>
      </c>
      <c r="I48" s="54">
        <v>6</v>
      </c>
      <c r="J48" s="54">
        <v>6</v>
      </c>
      <c r="K48" s="54">
        <f t="shared" si="3"/>
        <v>54</v>
      </c>
      <c r="L48" s="54">
        <v>8</v>
      </c>
      <c r="M48" s="54">
        <v>6</v>
      </c>
      <c r="N48" s="54">
        <v>6</v>
      </c>
      <c r="O48" s="54">
        <v>5</v>
      </c>
      <c r="P48" s="54">
        <v>7</v>
      </c>
      <c r="Q48" s="54">
        <v>7</v>
      </c>
      <c r="R48" s="54">
        <v>4</v>
      </c>
      <c r="S48" s="54">
        <v>8</v>
      </c>
      <c r="T48" s="54">
        <v>5</v>
      </c>
      <c r="U48" s="54">
        <f t="shared" si="4"/>
        <v>56</v>
      </c>
      <c r="V48" s="54">
        <f t="shared" si="5"/>
        <v>110</v>
      </c>
    </row>
    <row r="49" spans="1:22">
      <c r="A49" s="52" t="s">
        <v>445</v>
      </c>
      <c r="B49" s="54">
        <v>4</v>
      </c>
      <c r="C49" s="54">
        <v>7</v>
      </c>
      <c r="D49" s="54">
        <v>4</v>
      </c>
      <c r="E49" s="54">
        <v>7</v>
      </c>
      <c r="F49" s="54">
        <v>5</v>
      </c>
      <c r="G49" s="54">
        <v>3</v>
      </c>
      <c r="H49" s="54">
        <v>4</v>
      </c>
      <c r="I49" s="54">
        <v>5</v>
      </c>
      <c r="J49" s="54">
        <v>5</v>
      </c>
      <c r="K49" s="54">
        <f t="shared" si="3"/>
        <v>44</v>
      </c>
      <c r="L49" s="54">
        <v>6</v>
      </c>
      <c r="M49" s="54">
        <v>5</v>
      </c>
      <c r="N49" s="54">
        <v>7</v>
      </c>
      <c r="O49" s="54">
        <v>9</v>
      </c>
      <c r="P49" s="54">
        <v>4</v>
      </c>
      <c r="Q49" s="54">
        <v>6</v>
      </c>
      <c r="R49" s="54">
        <v>4</v>
      </c>
      <c r="S49" s="54">
        <v>4</v>
      </c>
      <c r="T49" s="54">
        <v>4</v>
      </c>
      <c r="U49" s="54">
        <f t="shared" si="4"/>
        <v>49</v>
      </c>
      <c r="V49" s="54">
        <f t="shared" si="5"/>
        <v>93</v>
      </c>
    </row>
    <row r="52" spans="1:22" ht="15">
      <c r="A52" s="100" t="s">
        <v>471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</row>
    <row r="53" spans="1:22">
      <c r="A53" s="102" t="s">
        <v>446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</row>
    <row r="54" spans="1:22">
      <c r="A54" s="99" t="s">
        <v>473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</row>
    <row r="55" spans="1:22">
      <c r="A55" s="102" t="s">
        <v>413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</row>
    <row r="56" spans="1:22">
      <c r="A56" s="102" t="s">
        <v>414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</row>
    <row r="57" spans="1:22">
      <c r="B57" s="55">
        <v>1</v>
      </c>
      <c r="C57" s="55">
        <v>2</v>
      </c>
      <c r="D57" s="55">
        <v>3</v>
      </c>
      <c r="E57" s="55">
        <v>4</v>
      </c>
      <c r="F57" s="55">
        <v>5</v>
      </c>
      <c r="G57" s="55">
        <v>6</v>
      </c>
      <c r="H57" s="55">
        <v>7</v>
      </c>
      <c r="I57" s="55">
        <v>8</v>
      </c>
      <c r="J57" s="55">
        <v>9</v>
      </c>
      <c r="K57" s="55"/>
      <c r="L57" s="55">
        <v>10</v>
      </c>
      <c r="M57" s="55">
        <v>11</v>
      </c>
      <c r="N57" s="55">
        <v>12</v>
      </c>
      <c r="O57" s="55">
        <v>13</v>
      </c>
      <c r="P57" s="55">
        <v>14</v>
      </c>
      <c r="Q57" s="55">
        <v>15</v>
      </c>
      <c r="R57" s="55">
        <v>16</v>
      </c>
      <c r="S57" s="55">
        <v>17</v>
      </c>
      <c r="T57" s="55">
        <v>18</v>
      </c>
      <c r="U57" s="55"/>
      <c r="V57" s="55"/>
    </row>
    <row r="58" spans="1:22">
      <c r="A58" s="52" t="s">
        <v>415</v>
      </c>
      <c r="B58" s="56">
        <v>277</v>
      </c>
      <c r="C58" s="56">
        <v>304</v>
      </c>
      <c r="D58" s="56">
        <v>138</v>
      </c>
      <c r="E58" s="56">
        <v>479</v>
      </c>
      <c r="F58" s="56">
        <v>312</v>
      </c>
      <c r="G58" s="56">
        <v>130</v>
      </c>
      <c r="H58" s="56">
        <v>356</v>
      </c>
      <c r="I58" s="56">
        <v>450</v>
      </c>
      <c r="J58" s="56">
        <v>369</v>
      </c>
      <c r="K58" s="56">
        <f>SUM(B58:J58)</f>
        <v>2815</v>
      </c>
      <c r="L58" s="56">
        <v>401</v>
      </c>
      <c r="M58" s="56">
        <v>369</v>
      </c>
      <c r="N58" s="56">
        <v>346</v>
      </c>
      <c r="O58" s="56">
        <v>118</v>
      </c>
      <c r="P58" s="56">
        <v>276</v>
      </c>
      <c r="Q58" s="56">
        <v>476</v>
      </c>
      <c r="R58" s="56">
        <v>154</v>
      </c>
      <c r="S58" s="56">
        <v>425</v>
      </c>
      <c r="T58" s="56">
        <v>358</v>
      </c>
      <c r="U58" s="56">
        <f>SUM(L58:T58)</f>
        <v>2923</v>
      </c>
      <c r="V58" s="56">
        <f>K58+U58</f>
        <v>5738</v>
      </c>
    </row>
    <row r="59" spans="1:22">
      <c r="A59" s="52" t="s">
        <v>416</v>
      </c>
      <c r="B59" s="56">
        <v>4</v>
      </c>
      <c r="C59" s="56">
        <v>4</v>
      </c>
      <c r="D59" s="56">
        <v>3</v>
      </c>
      <c r="E59" s="56">
        <v>5</v>
      </c>
      <c r="F59" s="56">
        <v>4</v>
      </c>
      <c r="G59" s="56">
        <v>3</v>
      </c>
      <c r="H59" s="56">
        <v>4</v>
      </c>
      <c r="I59" s="56">
        <v>5</v>
      </c>
      <c r="J59" s="56">
        <v>4</v>
      </c>
      <c r="K59" s="56">
        <f>SUM(B59:J59)</f>
        <v>36</v>
      </c>
      <c r="L59" s="56">
        <v>4</v>
      </c>
      <c r="M59" s="56">
        <v>4</v>
      </c>
      <c r="N59" s="56">
        <v>4</v>
      </c>
      <c r="O59" s="56">
        <v>3</v>
      </c>
      <c r="P59" s="56">
        <v>4</v>
      </c>
      <c r="Q59" s="56">
        <v>5</v>
      </c>
      <c r="R59" s="56">
        <v>3</v>
      </c>
      <c r="S59" s="56">
        <v>5</v>
      </c>
      <c r="T59" s="56">
        <v>4</v>
      </c>
      <c r="U59" s="56">
        <f>SUM(L59:T59)</f>
        <v>36</v>
      </c>
      <c r="V59" s="56">
        <f>K59+U59</f>
        <v>72</v>
      </c>
    </row>
    <row r="60" spans="1:22">
      <c r="A60" s="52" t="s">
        <v>417</v>
      </c>
      <c r="B60" s="56">
        <v>13</v>
      </c>
      <c r="C60" s="56">
        <v>9</v>
      </c>
      <c r="D60" s="56">
        <v>15</v>
      </c>
      <c r="E60" s="56">
        <v>1</v>
      </c>
      <c r="F60" s="56">
        <v>17</v>
      </c>
      <c r="G60" s="56">
        <v>5</v>
      </c>
      <c r="H60" s="56">
        <v>11</v>
      </c>
      <c r="I60" s="56">
        <v>7</v>
      </c>
      <c r="J60" s="56">
        <v>3</v>
      </c>
      <c r="K60" s="56"/>
      <c r="L60" s="56">
        <v>10</v>
      </c>
      <c r="M60" s="56">
        <v>16</v>
      </c>
      <c r="N60" s="56">
        <v>2</v>
      </c>
      <c r="O60" s="56">
        <v>8</v>
      </c>
      <c r="P60" s="56">
        <v>18</v>
      </c>
      <c r="Q60" s="56">
        <v>4</v>
      </c>
      <c r="R60" s="56">
        <v>12</v>
      </c>
      <c r="S60" s="56">
        <v>14</v>
      </c>
      <c r="T60" s="56">
        <v>6</v>
      </c>
      <c r="U60" s="56"/>
      <c r="V60" s="56"/>
    </row>
    <row r="61" spans="1:22">
      <c r="A61" s="52" t="s">
        <v>447</v>
      </c>
      <c r="B61" s="54"/>
      <c r="C61" s="54"/>
      <c r="D61" s="54"/>
      <c r="E61" s="54"/>
      <c r="F61" s="54"/>
      <c r="G61" s="54"/>
      <c r="H61" s="54"/>
      <c r="I61" s="54"/>
      <c r="J61" s="54"/>
      <c r="K61" s="54">
        <f t="shared" ref="K61:K68" si="6">SUM(B61:J61)</f>
        <v>0</v>
      </c>
      <c r="L61" s="54"/>
      <c r="M61" s="54"/>
      <c r="N61" s="54"/>
      <c r="O61" s="54"/>
      <c r="P61" s="54"/>
      <c r="Q61" s="54"/>
      <c r="R61" s="54"/>
      <c r="S61" s="54"/>
      <c r="T61" s="54"/>
      <c r="U61" s="54">
        <f t="shared" ref="U61:U68" si="7">SUM(L61:T61)</f>
        <v>0</v>
      </c>
      <c r="V61" s="54">
        <f t="shared" ref="V61:V68" si="8">K61+U61</f>
        <v>0</v>
      </c>
    </row>
    <row r="62" spans="1:22">
      <c r="A62" s="52" t="s">
        <v>448</v>
      </c>
      <c r="B62" s="54">
        <v>4</v>
      </c>
      <c r="C62" s="54">
        <v>4</v>
      </c>
      <c r="D62" s="54">
        <v>4</v>
      </c>
      <c r="E62" s="54">
        <v>7</v>
      </c>
      <c r="F62" s="54">
        <v>4</v>
      </c>
      <c r="G62" s="54">
        <v>4</v>
      </c>
      <c r="H62" s="54">
        <v>4</v>
      </c>
      <c r="I62" s="54">
        <v>5</v>
      </c>
      <c r="J62" s="54">
        <v>4</v>
      </c>
      <c r="K62" s="54">
        <f t="shared" si="6"/>
        <v>40</v>
      </c>
      <c r="L62" s="54">
        <v>4</v>
      </c>
      <c r="M62" s="54">
        <v>4</v>
      </c>
      <c r="N62" s="54">
        <v>4</v>
      </c>
      <c r="O62" s="54">
        <v>2</v>
      </c>
      <c r="P62" s="54">
        <v>4</v>
      </c>
      <c r="Q62" s="54">
        <v>6</v>
      </c>
      <c r="R62" s="54">
        <v>4</v>
      </c>
      <c r="S62" s="54">
        <v>5</v>
      </c>
      <c r="T62" s="54">
        <v>4</v>
      </c>
      <c r="U62" s="54">
        <f t="shared" si="7"/>
        <v>37</v>
      </c>
      <c r="V62" s="54">
        <f t="shared" si="8"/>
        <v>77</v>
      </c>
    </row>
    <row r="63" spans="1:22">
      <c r="A63" s="52" t="s">
        <v>449</v>
      </c>
      <c r="B63" s="54">
        <v>4</v>
      </c>
      <c r="C63" s="54">
        <v>4</v>
      </c>
      <c r="D63" s="54">
        <v>2</v>
      </c>
      <c r="E63" s="54">
        <v>5</v>
      </c>
      <c r="F63" s="54">
        <v>4</v>
      </c>
      <c r="G63" s="54">
        <v>4</v>
      </c>
      <c r="H63" s="54">
        <v>4</v>
      </c>
      <c r="I63" s="54">
        <v>4</v>
      </c>
      <c r="J63" s="54">
        <v>5</v>
      </c>
      <c r="K63" s="54">
        <f t="shared" si="6"/>
        <v>36</v>
      </c>
      <c r="L63" s="54">
        <v>4</v>
      </c>
      <c r="M63" s="54">
        <v>5</v>
      </c>
      <c r="N63" s="54">
        <v>4</v>
      </c>
      <c r="O63" s="54">
        <v>3</v>
      </c>
      <c r="P63" s="54">
        <v>4</v>
      </c>
      <c r="Q63" s="54">
        <v>6</v>
      </c>
      <c r="R63" s="54">
        <v>4</v>
      </c>
      <c r="S63" s="54">
        <v>4</v>
      </c>
      <c r="T63" s="54">
        <v>5</v>
      </c>
      <c r="U63" s="54">
        <f t="shared" si="7"/>
        <v>39</v>
      </c>
      <c r="V63" s="54">
        <f t="shared" si="8"/>
        <v>75</v>
      </c>
    </row>
    <row r="64" spans="1:22">
      <c r="A64" s="52" t="s">
        <v>450</v>
      </c>
      <c r="B64" s="54">
        <v>6</v>
      </c>
      <c r="C64" s="54">
        <v>4</v>
      </c>
      <c r="D64" s="54">
        <v>4</v>
      </c>
      <c r="E64" s="54">
        <v>7</v>
      </c>
      <c r="F64" s="54">
        <v>4</v>
      </c>
      <c r="G64" s="54">
        <v>4</v>
      </c>
      <c r="H64" s="54">
        <v>5</v>
      </c>
      <c r="I64" s="54">
        <v>5</v>
      </c>
      <c r="J64" s="54">
        <v>5</v>
      </c>
      <c r="K64" s="54">
        <f t="shared" si="6"/>
        <v>44</v>
      </c>
      <c r="L64" s="54">
        <v>6</v>
      </c>
      <c r="M64" s="54">
        <v>6</v>
      </c>
      <c r="N64" s="54">
        <v>4</v>
      </c>
      <c r="O64" s="54">
        <v>4</v>
      </c>
      <c r="P64" s="54">
        <v>6</v>
      </c>
      <c r="Q64" s="54">
        <v>5</v>
      </c>
      <c r="R64" s="54">
        <v>3</v>
      </c>
      <c r="S64" s="54">
        <v>6</v>
      </c>
      <c r="T64" s="54">
        <v>5</v>
      </c>
      <c r="U64" s="54">
        <f t="shared" si="7"/>
        <v>45</v>
      </c>
      <c r="V64" s="54">
        <f t="shared" si="8"/>
        <v>89</v>
      </c>
    </row>
    <row r="65" spans="1:22">
      <c r="A65" s="52" t="s">
        <v>451</v>
      </c>
      <c r="B65" s="54">
        <v>5</v>
      </c>
      <c r="C65" s="54">
        <v>5</v>
      </c>
      <c r="D65" s="54">
        <v>3</v>
      </c>
      <c r="E65" s="54">
        <v>5</v>
      </c>
      <c r="F65" s="54">
        <v>4</v>
      </c>
      <c r="G65" s="54">
        <v>4</v>
      </c>
      <c r="H65" s="54">
        <v>5</v>
      </c>
      <c r="I65" s="54">
        <v>8</v>
      </c>
      <c r="J65" s="54">
        <v>6</v>
      </c>
      <c r="K65" s="54">
        <f t="shared" si="6"/>
        <v>45</v>
      </c>
      <c r="L65" s="54">
        <v>5</v>
      </c>
      <c r="M65" s="54">
        <v>7</v>
      </c>
      <c r="N65" s="54">
        <v>9</v>
      </c>
      <c r="O65" s="54">
        <v>3</v>
      </c>
      <c r="P65" s="54">
        <v>5</v>
      </c>
      <c r="Q65" s="54">
        <v>5</v>
      </c>
      <c r="R65" s="54">
        <v>4</v>
      </c>
      <c r="S65" s="54">
        <v>5</v>
      </c>
      <c r="T65" s="54">
        <v>5</v>
      </c>
      <c r="U65" s="54">
        <f t="shared" si="7"/>
        <v>48</v>
      </c>
      <c r="V65" s="54">
        <f t="shared" si="8"/>
        <v>93</v>
      </c>
    </row>
    <row r="66" spans="1:22">
      <c r="A66" s="52" t="s">
        <v>452</v>
      </c>
      <c r="B66" s="54">
        <v>5</v>
      </c>
      <c r="C66" s="54">
        <v>4</v>
      </c>
      <c r="D66" s="54">
        <v>4</v>
      </c>
      <c r="E66" s="54">
        <v>5</v>
      </c>
      <c r="F66" s="54">
        <v>5</v>
      </c>
      <c r="G66" s="54">
        <v>4</v>
      </c>
      <c r="H66" s="54">
        <v>4</v>
      </c>
      <c r="I66" s="54">
        <v>7</v>
      </c>
      <c r="J66" s="54">
        <v>6</v>
      </c>
      <c r="K66" s="54">
        <f t="shared" si="6"/>
        <v>44</v>
      </c>
      <c r="L66" s="54">
        <v>6</v>
      </c>
      <c r="M66" s="54">
        <v>5</v>
      </c>
      <c r="N66" s="54">
        <v>4</v>
      </c>
      <c r="O66" s="54">
        <v>3</v>
      </c>
      <c r="P66" s="54">
        <v>4</v>
      </c>
      <c r="Q66" s="54">
        <v>6</v>
      </c>
      <c r="R66" s="54">
        <v>2</v>
      </c>
      <c r="S66" s="54">
        <v>5</v>
      </c>
      <c r="T66" s="54">
        <v>4</v>
      </c>
      <c r="U66" s="54">
        <f t="shared" si="7"/>
        <v>39</v>
      </c>
      <c r="V66" s="54">
        <f t="shared" si="8"/>
        <v>83</v>
      </c>
    </row>
    <row r="67" spans="1:22">
      <c r="A67" s="52" t="s">
        <v>453</v>
      </c>
      <c r="B67" s="54">
        <v>5</v>
      </c>
      <c r="C67" s="54">
        <v>5</v>
      </c>
      <c r="D67" s="54">
        <v>5</v>
      </c>
      <c r="E67" s="54">
        <v>6</v>
      </c>
      <c r="F67" s="54">
        <v>6</v>
      </c>
      <c r="G67" s="54">
        <v>4</v>
      </c>
      <c r="H67" s="54">
        <v>6</v>
      </c>
      <c r="I67" s="54">
        <v>9</v>
      </c>
      <c r="J67" s="54">
        <v>6</v>
      </c>
      <c r="K67" s="54">
        <f t="shared" si="6"/>
        <v>52</v>
      </c>
      <c r="L67" s="54">
        <v>7</v>
      </c>
      <c r="M67" s="54">
        <v>6</v>
      </c>
      <c r="N67" s="54">
        <v>9</v>
      </c>
      <c r="O67" s="54">
        <v>3</v>
      </c>
      <c r="P67" s="54">
        <v>4</v>
      </c>
      <c r="Q67" s="54">
        <v>6</v>
      </c>
      <c r="R67" s="54">
        <v>5</v>
      </c>
      <c r="S67" s="54">
        <v>6</v>
      </c>
      <c r="T67" s="54">
        <v>5</v>
      </c>
      <c r="U67" s="54">
        <f t="shared" si="7"/>
        <v>51</v>
      </c>
      <c r="V67" s="54">
        <f t="shared" si="8"/>
        <v>103</v>
      </c>
    </row>
    <row r="68" spans="1:22">
      <c r="A68" s="52" t="s">
        <v>454</v>
      </c>
      <c r="B68" s="54">
        <v>5</v>
      </c>
      <c r="C68" s="54">
        <v>6</v>
      </c>
      <c r="D68" s="54">
        <v>4</v>
      </c>
      <c r="E68" s="54">
        <v>7</v>
      </c>
      <c r="F68" s="54">
        <v>6</v>
      </c>
      <c r="G68" s="54">
        <v>3</v>
      </c>
      <c r="H68" s="54">
        <v>7</v>
      </c>
      <c r="I68" s="54">
        <v>5</v>
      </c>
      <c r="J68" s="54">
        <v>4</v>
      </c>
      <c r="K68" s="54">
        <f t="shared" si="6"/>
        <v>47</v>
      </c>
      <c r="L68" s="54">
        <v>6</v>
      </c>
      <c r="M68" s="54">
        <v>6</v>
      </c>
      <c r="N68" s="54">
        <v>5</v>
      </c>
      <c r="O68" s="54">
        <v>3</v>
      </c>
      <c r="P68" s="54">
        <v>6</v>
      </c>
      <c r="Q68" s="54">
        <v>7</v>
      </c>
      <c r="R68" s="54">
        <v>4</v>
      </c>
      <c r="S68" s="54">
        <v>4</v>
      </c>
      <c r="T68" s="54">
        <v>4</v>
      </c>
      <c r="U68" s="54">
        <f t="shared" si="7"/>
        <v>45</v>
      </c>
      <c r="V68" s="54">
        <f t="shared" si="8"/>
        <v>92</v>
      </c>
    </row>
    <row r="71" spans="1:22" ht="15">
      <c r="A71" s="103" t="s">
        <v>455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</row>
    <row r="72" spans="1:22">
      <c r="A72" s="102" t="s">
        <v>456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</row>
    <row r="73" spans="1:22">
      <c r="A73" s="99" t="s">
        <v>473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1:22">
      <c r="A74" s="102" t="s">
        <v>413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</row>
    <row r="75" spans="1:22">
      <c r="A75" s="102" t="s">
        <v>414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</row>
    <row r="76" spans="1:22">
      <c r="B76" s="55">
        <v>1</v>
      </c>
      <c r="C76" s="55">
        <v>2</v>
      </c>
      <c r="D76" s="55">
        <v>3</v>
      </c>
      <c r="E76" s="55">
        <v>4</v>
      </c>
      <c r="F76" s="55">
        <v>5</v>
      </c>
      <c r="G76" s="55">
        <v>6</v>
      </c>
      <c r="H76" s="55">
        <v>7</v>
      </c>
      <c r="I76" s="55">
        <v>8</v>
      </c>
      <c r="J76" s="55">
        <v>9</v>
      </c>
      <c r="K76" s="55"/>
      <c r="L76" s="55">
        <v>10</v>
      </c>
      <c r="M76" s="55">
        <v>11</v>
      </c>
      <c r="N76" s="55">
        <v>12</v>
      </c>
      <c r="O76" s="55">
        <v>13</v>
      </c>
      <c r="P76" s="55">
        <v>14</v>
      </c>
      <c r="Q76" s="55">
        <v>15</v>
      </c>
      <c r="R76" s="55">
        <v>16</v>
      </c>
      <c r="S76" s="55">
        <v>17</v>
      </c>
      <c r="T76" s="55">
        <v>18</v>
      </c>
      <c r="U76" s="55"/>
      <c r="V76" s="55"/>
    </row>
    <row r="77" spans="1:22">
      <c r="A77" s="52" t="s">
        <v>415</v>
      </c>
      <c r="B77" s="56">
        <v>277</v>
      </c>
      <c r="C77" s="56">
        <v>304</v>
      </c>
      <c r="D77" s="56">
        <v>138</v>
      </c>
      <c r="E77" s="56">
        <v>479</v>
      </c>
      <c r="F77" s="56">
        <v>312</v>
      </c>
      <c r="G77" s="56">
        <v>130</v>
      </c>
      <c r="H77" s="56">
        <v>356</v>
      </c>
      <c r="I77" s="56">
        <v>450</v>
      </c>
      <c r="J77" s="56">
        <v>369</v>
      </c>
      <c r="K77" s="56">
        <f>SUM(B77:J77)</f>
        <v>2815</v>
      </c>
      <c r="L77" s="56">
        <v>401</v>
      </c>
      <c r="M77" s="56">
        <v>369</v>
      </c>
      <c r="N77" s="56">
        <v>346</v>
      </c>
      <c r="O77" s="56">
        <v>118</v>
      </c>
      <c r="P77" s="56">
        <v>276</v>
      </c>
      <c r="Q77" s="56">
        <v>476</v>
      </c>
      <c r="R77" s="56">
        <v>154</v>
      </c>
      <c r="S77" s="56">
        <v>425</v>
      </c>
      <c r="T77" s="56">
        <v>358</v>
      </c>
      <c r="U77" s="56">
        <f>SUM(L77:T77)</f>
        <v>2923</v>
      </c>
      <c r="V77" s="56">
        <f>K77+U77</f>
        <v>5738</v>
      </c>
    </row>
    <row r="78" spans="1:22">
      <c r="A78" s="52" t="s">
        <v>416</v>
      </c>
      <c r="B78" s="56">
        <v>4</v>
      </c>
      <c r="C78" s="56">
        <v>4</v>
      </c>
      <c r="D78" s="56">
        <v>3</v>
      </c>
      <c r="E78" s="56">
        <v>5</v>
      </c>
      <c r="F78" s="56">
        <v>4</v>
      </c>
      <c r="G78" s="56">
        <v>3</v>
      </c>
      <c r="H78" s="56">
        <v>4</v>
      </c>
      <c r="I78" s="56">
        <v>5</v>
      </c>
      <c r="J78" s="56">
        <v>4</v>
      </c>
      <c r="K78" s="56">
        <f>SUM(B78:J78)</f>
        <v>36</v>
      </c>
      <c r="L78" s="56">
        <v>4</v>
      </c>
      <c r="M78" s="56">
        <v>4</v>
      </c>
      <c r="N78" s="56">
        <v>4</v>
      </c>
      <c r="O78" s="56">
        <v>3</v>
      </c>
      <c r="P78" s="56">
        <v>4</v>
      </c>
      <c r="Q78" s="56">
        <v>5</v>
      </c>
      <c r="R78" s="56">
        <v>3</v>
      </c>
      <c r="S78" s="56">
        <v>5</v>
      </c>
      <c r="T78" s="56">
        <v>4</v>
      </c>
      <c r="U78" s="56">
        <f>SUM(L78:T78)</f>
        <v>36</v>
      </c>
      <c r="V78" s="56">
        <f>K78+U78</f>
        <v>72</v>
      </c>
    </row>
    <row r="79" spans="1:22">
      <c r="A79" s="52" t="s">
        <v>417</v>
      </c>
      <c r="B79" s="56">
        <v>13</v>
      </c>
      <c r="C79" s="56">
        <v>9</v>
      </c>
      <c r="D79" s="56">
        <v>15</v>
      </c>
      <c r="E79" s="56">
        <v>1</v>
      </c>
      <c r="F79" s="56">
        <v>17</v>
      </c>
      <c r="G79" s="56">
        <v>5</v>
      </c>
      <c r="H79" s="56">
        <v>11</v>
      </c>
      <c r="I79" s="56">
        <v>7</v>
      </c>
      <c r="J79" s="56">
        <v>3</v>
      </c>
      <c r="K79" s="56"/>
      <c r="L79" s="56">
        <v>10</v>
      </c>
      <c r="M79" s="56">
        <v>16</v>
      </c>
      <c r="N79" s="56">
        <v>2</v>
      </c>
      <c r="O79" s="56">
        <v>8</v>
      </c>
      <c r="P79" s="56">
        <v>18</v>
      </c>
      <c r="Q79" s="56">
        <v>4</v>
      </c>
      <c r="R79" s="56">
        <v>12</v>
      </c>
      <c r="S79" s="56">
        <v>14</v>
      </c>
      <c r="T79" s="56">
        <v>6</v>
      </c>
      <c r="U79" s="56"/>
      <c r="V79" s="56"/>
    </row>
    <row r="80" spans="1:22">
      <c r="A80" s="57" t="s">
        <v>378</v>
      </c>
      <c r="B80" s="54">
        <v>5</v>
      </c>
      <c r="C80" s="54">
        <v>5</v>
      </c>
      <c r="D80" s="54">
        <v>4</v>
      </c>
      <c r="E80" s="54">
        <v>6</v>
      </c>
      <c r="F80" s="54">
        <v>4</v>
      </c>
      <c r="G80" s="54">
        <v>3</v>
      </c>
      <c r="H80" s="54">
        <v>4</v>
      </c>
      <c r="I80" s="54">
        <v>5</v>
      </c>
      <c r="J80" s="54">
        <v>5</v>
      </c>
      <c r="K80" s="54">
        <f t="shared" ref="K80:K93" si="9">SUM(B80:J80)</f>
        <v>41</v>
      </c>
      <c r="L80" s="54">
        <v>6</v>
      </c>
      <c r="M80" s="54">
        <v>5</v>
      </c>
      <c r="N80" s="54">
        <v>5</v>
      </c>
      <c r="O80" s="54">
        <v>3</v>
      </c>
      <c r="P80" s="54">
        <v>5</v>
      </c>
      <c r="Q80" s="54">
        <v>6</v>
      </c>
      <c r="R80" s="54">
        <v>3</v>
      </c>
      <c r="S80" s="54">
        <v>6</v>
      </c>
      <c r="T80" s="54">
        <v>4</v>
      </c>
      <c r="U80" s="54">
        <f t="shared" ref="U80:U93" si="10">SUM(L80:T80)</f>
        <v>43</v>
      </c>
      <c r="V80" s="54">
        <f t="shared" ref="V80:V93" si="11">K80+U80</f>
        <v>84</v>
      </c>
    </row>
    <row r="81" spans="1:22">
      <c r="A81" s="57" t="s">
        <v>457</v>
      </c>
      <c r="B81" s="54">
        <v>5</v>
      </c>
      <c r="C81" s="54">
        <v>4</v>
      </c>
      <c r="D81" s="54">
        <v>3</v>
      </c>
      <c r="E81" s="54">
        <v>4</v>
      </c>
      <c r="F81" s="54">
        <v>5</v>
      </c>
      <c r="G81" s="54">
        <v>4</v>
      </c>
      <c r="H81" s="54">
        <v>5</v>
      </c>
      <c r="I81" s="54">
        <v>6</v>
      </c>
      <c r="J81" s="54">
        <v>4</v>
      </c>
      <c r="K81" s="54">
        <f t="shared" si="9"/>
        <v>40</v>
      </c>
      <c r="L81" s="54">
        <v>4</v>
      </c>
      <c r="M81" s="54">
        <v>4</v>
      </c>
      <c r="N81" s="54">
        <v>5</v>
      </c>
      <c r="O81" s="54">
        <v>3</v>
      </c>
      <c r="P81" s="54">
        <v>4</v>
      </c>
      <c r="Q81" s="54">
        <v>5</v>
      </c>
      <c r="R81" s="54">
        <v>4</v>
      </c>
      <c r="S81" s="54">
        <v>5</v>
      </c>
      <c r="T81" s="54">
        <v>4</v>
      </c>
      <c r="U81" s="54">
        <f t="shared" si="10"/>
        <v>38</v>
      </c>
      <c r="V81" s="54">
        <f t="shared" si="11"/>
        <v>78</v>
      </c>
    </row>
    <row r="82" spans="1:22">
      <c r="A82" s="57" t="s">
        <v>458</v>
      </c>
      <c r="B82" s="54">
        <v>6</v>
      </c>
      <c r="C82" s="54">
        <v>5</v>
      </c>
      <c r="D82" s="54">
        <v>4</v>
      </c>
      <c r="E82" s="54">
        <v>6</v>
      </c>
      <c r="F82" s="54">
        <v>5</v>
      </c>
      <c r="G82" s="54">
        <v>4</v>
      </c>
      <c r="H82" s="54">
        <v>7</v>
      </c>
      <c r="I82" s="54">
        <v>7</v>
      </c>
      <c r="J82" s="54">
        <v>5</v>
      </c>
      <c r="K82" s="54">
        <f t="shared" si="9"/>
        <v>49</v>
      </c>
      <c r="L82" s="54">
        <v>8</v>
      </c>
      <c r="M82" s="54">
        <v>6</v>
      </c>
      <c r="N82" s="54">
        <v>5</v>
      </c>
      <c r="O82" s="54">
        <v>2</v>
      </c>
      <c r="P82" s="54">
        <v>6</v>
      </c>
      <c r="Q82" s="54">
        <v>6</v>
      </c>
      <c r="R82" s="54">
        <v>5</v>
      </c>
      <c r="S82" s="54">
        <v>7</v>
      </c>
      <c r="T82" s="54">
        <v>5</v>
      </c>
      <c r="U82" s="54">
        <f t="shared" si="10"/>
        <v>50</v>
      </c>
      <c r="V82" s="54">
        <f t="shared" si="11"/>
        <v>99</v>
      </c>
    </row>
    <row r="83" spans="1:22">
      <c r="A83" s="57" t="s">
        <v>459</v>
      </c>
      <c r="B83" s="54">
        <v>4</v>
      </c>
      <c r="C83" s="54">
        <v>5</v>
      </c>
      <c r="D83" s="54">
        <v>3</v>
      </c>
      <c r="E83" s="54">
        <v>6</v>
      </c>
      <c r="F83" s="54">
        <v>5</v>
      </c>
      <c r="G83" s="54">
        <v>4</v>
      </c>
      <c r="H83" s="54">
        <v>5</v>
      </c>
      <c r="I83" s="54">
        <v>5</v>
      </c>
      <c r="J83" s="54">
        <v>5</v>
      </c>
      <c r="K83" s="54">
        <f t="shared" si="9"/>
        <v>42</v>
      </c>
      <c r="L83" s="54">
        <v>7</v>
      </c>
      <c r="M83" s="54">
        <v>5</v>
      </c>
      <c r="N83" s="54">
        <v>8</v>
      </c>
      <c r="O83" s="54">
        <v>3</v>
      </c>
      <c r="P83" s="54">
        <v>6</v>
      </c>
      <c r="Q83" s="54">
        <v>7</v>
      </c>
      <c r="R83" s="54">
        <v>5</v>
      </c>
      <c r="S83" s="54">
        <v>6</v>
      </c>
      <c r="T83" s="54">
        <v>7</v>
      </c>
      <c r="U83" s="54">
        <f t="shared" si="10"/>
        <v>54</v>
      </c>
      <c r="V83" s="54">
        <f t="shared" si="11"/>
        <v>96</v>
      </c>
    </row>
    <row r="84" spans="1:22">
      <c r="A84" s="57" t="s">
        <v>460</v>
      </c>
      <c r="B84" s="54">
        <v>5</v>
      </c>
      <c r="C84" s="54">
        <v>5</v>
      </c>
      <c r="D84" s="54">
        <v>3</v>
      </c>
      <c r="E84" s="54">
        <v>8</v>
      </c>
      <c r="F84" s="54">
        <v>5</v>
      </c>
      <c r="G84" s="54">
        <v>3</v>
      </c>
      <c r="H84" s="54">
        <v>6</v>
      </c>
      <c r="I84" s="54">
        <v>9</v>
      </c>
      <c r="J84" s="54">
        <v>5</v>
      </c>
      <c r="K84" s="54">
        <f t="shared" si="9"/>
        <v>49</v>
      </c>
      <c r="L84" s="54">
        <v>11</v>
      </c>
      <c r="M84" s="54">
        <v>6</v>
      </c>
      <c r="N84" s="54">
        <v>5</v>
      </c>
      <c r="O84" s="54">
        <v>4</v>
      </c>
      <c r="P84" s="54">
        <v>6</v>
      </c>
      <c r="Q84" s="54">
        <v>8</v>
      </c>
      <c r="R84" s="54">
        <v>4</v>
      </c>
      <c r="S84" s="54">
        <v>6</v>
      </c>
      <c r="T84" s="54">
        <v>5</v>
      </c>
      <c r="U84" s="54">
        <f t="shared" si="10"/>
        <v>55</v>
      </c>
      <c r="V84" s="54">
        <f t="shared" si="11"/>
        <v>104</v>
      </c>
    </row>
    <row r="85" spans="1:22">
      <c r="A85" s="57" t="s">
        <v>461</v>
      </c>
      <c r="B85" s="54">
        <v>5</v>
      </c>
      <c r="C85" s="54">
        <v>5</v>
      </c>
      <c r="D85" s="54">
        <v>4</v>
      </c>
      <c r="E85" s="54">
        <v>7</v>
      </c>
      <c r="F85" s="54">
        <v>6</v>
      </c>
      <c r="G85" s="54">
        <v>3</v>
      </c>
      <c r="H85" s="54">
        <v>6</v>
      </c>
      <c r="I85" s="54">
        <v>5</v>
      </c>
      <c r="J85" s="54">
        <v>5</v>
      </c>
      <c r="K85" s="54">
        <f t="shared" si="9"/>
        <v>46</v>
      </c>
      <c r="L85" s="54">
        <v>6</v>
      </c>
      <c r="M85" s="54">
        <v>8</v>
      </c>
      <c r="N85" s="54">
        <v>6</v>
      </c>
      <c r="O85" s="54">
        <v>6</v>
      </c>
      <c r="P85" s="54">
        <v>5</v>
      </c>
      <c r="Q85" s="54">
        <v>6</v>
      </c>
      <c r="R85" s="54">
        <v>4</v>
      </c>
      <c r="S85" s="54">
        <v>5</v>
      </c>
      <c r="T85" s="54">
        <v>5</v>
      </c>
      <c r="U85" s="54">
        <f t="shared" si="10"/>
        <v>51</v>
      </c>
      <c r="V85" s="54">
        <f t="shared" si="11"/>
        <v>97</v>
      </c>
    </row>
    <row r="86" spans="1:22">
      <c r="A86" s="57" t="s">
        <v>462</v>
      </c>
      <c r="B86" s="54">
        <v>4</v>
      </c>
      <c r="C86" s="54">
        <v>4</v>
      </c>
      <c r="D86" s="54">
        <v>4</v>
      </c>
      <c r="E86" s="54">
        <v>7</v>
      </c>
      <c r="F86" s="54">
        <v>5</v>
      </c>
      <c r="G86" s="54">
        <v>4</v>
      </c>
      <c r="H86" s="54">
        <v>5</v>
      </c>
      <c r="I86" s="54">
        <v>6</v>
      </c>
      <c r="J86" s="54">
        <v>6</v>
      </c>
      <c r="K86" s="54">
        <f t="shared" si="9"/>
        <v>45</v>
      </c>
      <c r="L86" s="54">
        <v>7</v>
      </c>
      <c r="M86" s="54">
        <v>8</v>
      </c>
      <c r="N86" s="54">
        <v>7</v>
      </c>
      <c r="O86" s="54">
        <v>4</v>
      </c>
      <c r="P86" s="54">
        <v>8</v>
      </c>
      <c r="Q86" s="54">
        <v>6</v>
      </c>
      <c r="R86" s="54">
        <v>4</v>
      </c>
      <c r="S86" s="54">
        <v>8</v>
      </c>
      <c r="T86" s="54">
        <v>6</v>
      </c>
      <c r="U86" s="54">
        <f t="shared" si="10"/>
        <v>58</v>
      </c>
      <c r="V86" s="54">
        <f t="shared" si="11"/>
        <v>103</v>
      </c>
    </row>
    <row r="87" spans="1:22">
      <c r="A87" s="57" t="s">
        <v>463</v>
      </c>
      <c r="B87" s="54">
        <v>4</v>
      </c>
      <c r="C87" s="54">
        <v>4</v>
      </c>
      <c r="D87" s="54">
        <v>4</v>
      </c>
      <c r="E87" s="54">
        <v>5</v>
      </c>
      <c r="F87" s="54">
        <v>4</v>
      </c>
      <c r="G87" s="54">
        <v>4</v>
      </c>
      <c r="H87" s="54">
        <v>4</v>
      </c>
      <c r="I87" s="54">
        <v>5</v>
      </c>
      <c r="J87" s="54">
        <v>6</v>
      </c>
      <c r="K87" s="54">
        <f t="shared" si="9"/>
        <v>40</v>
      </c>
      <c r="L87" s="54">
        <v>7</v>
      </c>
      <c r="M87" s="54">
        <v>4</v>
      </c>
      <c r="N87" s="54">
        <v>4</v>
      </c>
      <c r="O87" s="54">
        <v>3</v>
      </c>
      <c r="P87" s="54">
        <v>7</v>
      </c>
      <c r="Q87" s="54">
        <v>6</v>
      </c>
      <c r="R87" s="54">
        <v>3</v>
      </c>
      <c r="S87" s="54">
        <v>4</v>
      </c>
      <c r="T87" s="54">
        <v>5</v>
      </c>
      <c r="U87" s="54">
        <f t="shared" si="10"/>
        <v>43</v>
      </c>
      <c r="V87" s="54">
        <f t="shared" si="11"/>
        <v>83</v>
      </c>
    </row>
    <row r="88" spans="1:22">
      <c r="A88" s="57" t="s">
        <v>464</v>
      </c>
      <c r="B88" s="54">
        <v>7</v>
      </c>
      <c r="C88" s="54">
        <v>6</v>
      </c>
      <c r="D88" s="54">
        <v>4</v>
      </c>
      <c r="E88" s="54">
        <v>7</v>
      </c>
      <c r="F88" s="54">
        <v>6</v>
      </c>
      <c r="G88" s="54">
        <v>4</v>
      </c>
      <c r="H88" s="54">
        <v>6</v>
      </c>
      <c r="I88" s="54">
        <v>8</v>
      </c>
      <c r="J88" s="54">
        <v>7</v>
      </c>
      <c r="K88" s="54">
        <f t="shared" si="9"/>
        <v>55</v>
      </c>
      <c r="L88" s="54">
        <v>9</v>
      </c>
      <c r="M88" s="54">
        <v>5</v>
      </c>
      <c r="N88" s="54">
        <v>9</v>
      </c>
      <c r="O88" s="54">
        <v>3</v>
      </c>
      <c r="P88" s="54">
        <v>5</v>
      </c>
      <c r="Q88" s="54">
        <v>6</v>
      </c>
      <c r="R88" s="54">
        <v>4</v>
      </c>
      <c r="S88" s="54">
        <v>6</v>
      </c>
      <c r="T88" s="54">
        <v>7</v>
      </c>
      <c r="U88" s="54">
        <f t="shared" si="10"/>
        <v>54</v>
      </c>
      <c r="V88" s="54">
        <f t="shared" si="11"/>
        <v>109</v>
      </c>
    </row>
    <row r="89" spans="1:22">
      <c r="A89" s="57" t="s">
        <v>465</v>
      </c>
      <c r="B89" s="54">
        <v>4</v>
      </c>
      <c r="C89" s="54">
        <v>5</v>
      </c>
      <c r="D89" s="54">
        <v>3</v>
      </c>
      <c r="E89" s="54">
        <v>6</v>
      </c>
      <c r="F89" s="54">
        <v>6</v>
      </c>
      <c r="G89" s="54">
        <v>4</v>
      </c>
      <c r="H89" s="54">
        <v>5</v>
      </c>
      <c r="I89" s="54">
        <v>7</v>
      </c>
      <c r="J89" s="54">
        <v>4</v>
      </c>
      <c r="K89" s="54">
        <f t="shared" si="9"/>
        <v>44</v>
      </c>
      <c r="L89" s="54">
        <v>7</v>
      </c>
      <c r="M89" s="54">
        <v>6</v>
      </c>
      <c r="N89" s="54">
        <v>9</v>
      </c>
      <c r="O89" s="54">
        <v>5</v>
      </c>
      <c r="P89" s="54">
        <v>6</v>
      </c>
      <c r="Q89" s="54">
        <v>6</v>
      </c>
      <c r="R89" s="54">
        <v>3</v>
      </c>
      <c r="S89" s="54">
        <v>6</v>
      </c>
      <c r="T89" s="54">
        <v>9</v>
      </c>
      <c r="U89" s="54">
        <f t="shared" si="10"/>
        <v>57</v>
      </c>
      <c r="V89" s="54">
        <f t="shared" si="11"/>
        <v>101</v>
      </c>
    </row>
    <row r="90" spans="1:22">
      <c r="A90" s="57" t="s">
        <v>466</v>
      </c>
      <c r="B90" s="54">
        <v>5</v>
      </c>
      <c r="C90" s="54">
        <v>5</v>
      </c>
      <c r="D90" s="54">
        <v>3</v>
      </c>
      <c r="E90" s="54">
        <v>7</v>
      </c>
      <c r="F90" s="54">
        <v>4</v>
      </c>
      <c r="G90" s="54">
        <v>3</v>
      </c>
      <c r="H90" s="54">
        <v>5</v>
      </c>
      <c r="I90" s="54">
        <v>6</v>
      </c>
      <c r="J90" s="54">
        <v>5</v>
      </c>
      <c r="K90" s="54">
        <f t="shared" si="9"/>
        <v>43</v>
      </c>
      <c r="L90" s="54">
        <v>4</v>
      </c>
      <c r="M90" s="54">
        <v>5</v>
      </c>
      <c r="N90" s="54">
        <v>6</v>
      </c>
      <c r="O90" s="54">
        <v>4</v>
      </c>
      <c r="P90" s="54">
        <v>4</v>
      </c>
      <c r="Q90" s="54">
        <v>6</v>
      </c>
      <c r="R90" s="54">
        <v>4</v>
      </c>
      <c r="S90" s="54">
        <v>9</v>
      </c>
      <c r="T90" s="54">
        <v>7</v>
      </c>
      <c r="U90" s="54">
        <f t="shared" si="10"/>
        <v>49</v>
      </c>
      <c r="V90" s="54">
        <f t="shared" si="11"/>
        <v>92</v>
      </c>
    </row>
    <row r="91" spans="1:22">
      <c r="A91" s="57" t="s">
        <v>467</v>
      </c>
      <c r="B91" s="54">
        <v>4</v>
      </c>
      <c r="C91" s="54">
        <v>4</v>
      </c>
      <c r="D91" s="54">
        <v>2</v>
      </c>
      <c r="E91" s="54">
        <v>5</v>
      </c>
      <c r="F91" s="54">
        <v>4</v>
      </c>
      <c r="G91" s="54">
        <v>3</v>
      </c>
      <c r="H91" s="54">
        <v>7</v>
      </c>
      <c r="I91" s="54">
        <v>4</v>
      </c>
      <c r="J91" s="54">
        <v>5</v>
      </c>
      <c r="K91" s="54">
        <f t="shared" si="9"/>
        <v>38</v>
      </c>
      <c r="L91" s="54">
        <v>9</v>
      </c>
      <c r="M91" s="54">
        <v>5</v>
      </c>
      <c r="N91" s="54">
        <v>4</v>
      </c>
      <c r="O91" s="54">
        <v>3</v>
      </c>
      <c r="P91" s="54">
        <v>4</v>
      </c>
      <c r="Q91" s="54">
        <v>5</v>
      </c>
      <c r="R91" s="54">
        <v>4</v>
      </c>
      <c r="S91" s="54">
        <v>6</v>
      </c>
      <c r="T91" s="54">
        <v>5</v>
      </c>
      <c r="U91" s="54">
        <f t="shared" si="10"/>
        <v>45</v>
      </c>
      <c r="V91" s="54">
        <f t="shared" si="11"/>
        <v>83</v>
      </c>
    </row>
    <row r="92" spans="1:22">
      <c r="A92" s="57" t="s">
        <v>468</v>
      </c>
      <c r="B92" s="54">
        <v>3</v>
      </c>
      <c r="C92" s="54">
        <v>4</v>
      </c>
      <c r="D92" s="54">
        <v>5</v>
      </c>
      <c r="E92" s="54">
        <v>5</v>
      </c>
      <c r="F92" s="54">
        <v>4</v>
      </c>
      <c r="G92" s="54">
        <v>3</v>
      </c>
      <c r="H92" s="54">
        <v>4</v>
      </c>
      <c r="I92" s="54">
        <v>5</v>
      </c>
      <c r="J92" s="54">
        <v>5</v>
      </c>
      <c r="K92" s="54">
        <f t="shared" si="9"/>
        <v>38</v>
      </c>
      <c r="L92" s="54">
        <v>6</v>
      </c>
      <c r="M92" s="54">
        <v>5</v>
      </c>
      <c r="N92" s="54">
        <v>5</v>
      </c>
      <c r="O92" s="54">
        <v>3</v>
      </c>
      <c r="P92" s="54">
        <v>5</v>
      </c>
      <c r="Q92" s="54">
        <v>5</v>
      </c>
      <c r="R92" s="54">
        <v>3</v>
      </c>
      <c r="S92" s="54">
        <v>6</v>
      </c>
      <c r="T92" s="54">
        <v>5</v>
      </c>
      <c r="U92" s="54">
        <f t="shared" si="10"/>
        <v>43</v>
      </c>
      <c r="V92" s="54">
        <f t="shared" si="11"/>
        <v>81</v>
      </c>
    </row>
    <row r="93" spans="1:22">
      <c r="A93" s="57" t="s">
        <v>469</v>
      </c>
      <c r="B93" s="54">
        <v>4</v>
      </c>
      <c r="C93" s="54">
        <v>4</v>
      </c>
      <c r="D93" s="54">
        <v>5</v>
      </c>
      <c r="E93" s="54">
        <v>4</v>
      </c>
      <c r="F93" s="54">
        <v>4</v>
      </c>
      <c r="G93" s="54">
        <v>4</v>
      </c>
      <c r="H93" s="54">
        <v>5</v>
      </c>
      <c r="I93" s="54">
        <v>5</v>
      </c>
      <c r="J93" s="54">
        <v>4</v>
      </c>
      <c r="K93" s="54">
        <f t="shared" si="9"/>
        <v>39</v>
      </c>
      <c r="L93" s="54">
        <v>8</v>
      </c>
      <c r="M93" s="54">
        <v>4</v>
      </c>
      <c r="N93" s="54">
        <v>5</v>
      </c>
      <c r="O93" s="54">
        <v>3</v>
      </c>
      <c r="P93" s="54">
        <v>4</v>
      </c>
      <c r="Q93" s="54">
        <v>5</v>
      </c>
      <c r="R93" s="54">
        <v>3</v>
      </c>
      <c r="S93" s="54">
        <v>6</v>
      </c>
      <c r="T93" s="54">
        <v>6</v>
      </c>
      <c r="U93" s="54">
        <f t="shared" si="10"/>
        <v>44</v>
      </c>
      <c r="V93" s="54">
        <f t="shared" si="11"/>
        <v>83</v>
      </c>
    </row>
    <row r="96" spans="1:22" ht="15">
      <c r="A96" s="103" t="s">
        <v>495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</row>
    <row r="97" spans="1:22">
      <c r="A97" s="102" t="s">
        <v>496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</row>
    <row r="98" spans="1:22">
      <c r="A98" s="99" t="s">
        <v>545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</row>
    <row r="99" spans="1:22">
      <c r="A99" s="102" t="s">
        <v>413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</row>
    <row r="100" spans="1:22">
      <c r="A100" s="102" t="s">
        <v>414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</row>
    <row r="101" spans="1:22">
      <c r="B101" s="55">
        <v>1</v>
      </c>
      <c r="C101" s="55">
        <v>2</v>
      </c>
      <c r="D101" s="55">
        <v>3</v>
      </c>
      <c r="E101" s="55">
        <v>4</v>
      </c>
      <c r="F101" s="55">
        <v>5</v>
      </c>
      <c r="G101" s="55">
        <v>6</v>
      </c>
      <c r="H101" s="55">
        <v>7</v>
      </c>
      <c r="I101" s="55">
        <v>8</v>
      </c>
      <c r="J101" s="55">
        <v>9</v>
      </c>
      <c r="K101" s="55"/>
      <c r="L101" s="55">
        <v>10</v>
      </c>
      <c r="M101" s="55">
        <v>11</v>
      </c>
      <c r="N101" s="55">
        <v>12</v>
      </c>
      <c r="O101" s="55">
        <v>13</v>
      </c>
      <c r="P101" s="55">
        <v>14</v>
      </c>
      <c r="Q101" s="55">
        <v>15</v>
      </c>
      <c r="R101" s="55">
        <v>16</v>
      </c>
      <c r="S101" s="55">
        <v>17</v>
      </c>
      <c r="T101" s="55">
        <v>18</v>
      </c>
      <c r="U101" s="55"/>
      <c r="V101" s="55"/>
    </row>
    <row r="102" spans="1:22">
      <c r="A102" s="52" t="s">
        <v>415</v>
      </c>
      <c r="B102" s="56">
        <v>277</v>
      </c>
      <c r="C102" s="56">
        <v>304</v>
      </c>
      <c r="D102" s="56">
        <v>138</v>
      </c>
      <c r="E102" s="56">
        <v>479</v>
      </c>
      <c r="F102" s="56">
        <v>312</v>
      </c>
      <c r="G102" s="56">
        <v>130</v>
      </c>
      <c r="H102" s="56">
        <v>356</v>
      </c>
      <c r="I102" s="56">
        <v>450</v>
      </c>
      <c r="J102" s="56">
        <v>369</v>
      </c>
      <c r="K102" s="56">
        <f>SUM(B102:J102)</f>
        <v>2815</v>
      </c>
      <c r="L102" s="56">
        <v>401</v>
      </c>
      <c r="M102" s="56">
        <v>369</v>
      </c>
      <c r="N102" s="56">
        <v>346</v>
      </c>
      <c r="O102" s="56">
        <v>118</v>
      </c>
      <c r="P102" s="56">
        <v>276</v>
      </c>
      <c r="Q102" s="56">
        <v>476</v>
      </c>
      <c r="R102" s="56">
        <v>154</v>
      </c>
      <c r="S102" s="56">
        <v>425</v>
      </c>
      <c r="T102" s="56">
        <v>358</v>
      </c>
      <c r="U102" s="56">
        <f>SUM(L102:T102)</f>
        <v>2923</v>
      </c>
      <c r="V102" s="56">
        <f>K102+U102</f>
        <v>5738</v>
      </c>
    </row>
    <row r="103" spans="1:22">
      <c r="A103" s="52" t="s">
        <v>416</v>
      </c>
      <c r="B103" s="56">
        <v>4</v>
      </c>
      <c r="C103" s="56">
        <v>4</v>
      </c>
      <c r="D103" s="56">
        <v>3</v>
      </c>
      <c r="E103" s="56">
        <v>5</v>
      </c>
      <c r="F103" s="56">
        <v>4</v>
      </c>
      <c r="G103" s="56">
        <v>3</v>
      </c>
      <c r="H103" s="56">
        <v>4</v>
      </c>
      <c r="I103" s="56">
        <v>5</v>
      </c>
      <c r="J103" s="56">
        <v>4</v>
      </c>
      <c r="K103" s="56">
        <f>SUM(B103:J103)</f>
        <v>36</v>
      </c>
      <c r="L103" s="56">
        <v>4</v>
      </c>
      <c r="M103" s="56">
        <v>4</v>
      </c>
      <c r="N103" s="56">
        <v>4</v>
      </c>
      <c r="O103" s="56">
        <v>3</v>
      </c>
      <c r="P103" s="56">
        <v>4</v>
      </c>
      <c r="Q103" s="56">
        <v>5</v>
      </c>
      <c r="R103" s="56">
        <v>3</v>
      </c>
      <c r="S103" s="56">
        <v>5</v>
      </c>
      <c r="T103" s="56">
        <v>4</v>
      </c>
      <c r="U103" s="56">
        <f>SUM(L103:T103)</f>
        <v>36</v>
      </c>
      <c r="V103" s="56">
        <f>K103+U103</f>
        <v>72</v>
      </c>
    </row>
    <row r="104" spans="1:22">
      <c r="A104" s="52" t="s">
        <v>417</v>
      </c>
      <c r="B104" s="56">
        <v>13</v>
      </c>
      <c r="C104" s="56">
        <v>9</v>
      </c>
      <c r="D104" s="56">
        <v>15</v>
      </c>
      <c r="E104" s="56">
        <v>1</v>
      </c>
      <c r="F104" s="56">
        <v>17</v>
      </c>
      <c r="G104" s="56">
        <v>5</v>
      </c>
      <c r="H104" s="56">
        <v>11</v>
      </c>
      <c r="I104" s="56">
        <v>7</v>
      </c>
      <c r="J104" s="56">
        <v>3</v>
      </c>
      <c r="K104" s="56"/>
      <c r="L104" s="56">
        <v>10</v>
      </c>
      <c r="M104" s="56">
        <v>16</v>
      </c>
      <c r="N104" s="56">
        <v>2</v>
      </c>
      <c r="O104" s="56">
        <v>8</v>
      </c>
      <c r="P104" s="56">
        <v>18</v>
      </c>
      <c r="Q104" s="56">
        <v>4</v>
      </c>
      <c r="R104" s="56">
        <v>12</v>
      </c>
      <c r="S104" s="56">
        <v>14</v>
      </c>
      <c r="T104" s="56">
        <v>6</v>
      </c>
      <c r="U104" s="56"/>
      <c r="V104" s="56"/>
    </row>
    <row r="105" spans="1:22">
      <c r="A105" s="57" t="s">
        <v>497</v>
      </c>
      <c r="B105" s="54">
        <v>4</v>
      </c>
      <c r="C105" s="54">
        <v>5</v>
      </c>
      <c r="D105" s="54">
        <v>3</v>
      </c>
      <c r="E105" s="54">
        <v>8</v>
      </c>
      <c r="F105" s="54">
        <v>5</v>
      </c>
      <c r="G105" s="54">
        <v>4</v>
      </c>
      <c r="H105" s="54">
        <v>6</v>
      </c>
      <c r="I105" s="54">
        <v>5</v>
      </c>
      <c r="J105" s="54">
        <v>4</v>
      </c>
      <c r="K105" s="54">
        <f t="shared" ref="K105:K134" si="12">SUM(B105:J105)</f>
        <v>44</v>
      </c>
      <c r="L105" s="54">
        <v>7</v>
      </c>
      <c r="M105" s="54">
        <v>6</v>
      </c>
      <c r="N105" s="54">
        <v>5</v>
      </c>
      <c r="O105" s="54">
        <v>4</v>
      </c>
      <c r="P105" s="54">
        <v>5</v>
      </c>
      <c r="Q105" s="54">
        <v>8</v>
      </c>
      <c r="R105" s="54">
        <v>3</v>
      </c>
      <c r="S105" s="54">
        <v>6</v>
      </c>
      <c r="T105" s="54">
        <v>5</v>
      </c>
      <c r="U105" s="54">
        <f t="shared" ref="U105:U134" si="13">SUM(L105:T105)</f>
        <v>49</v>
      </c>
      <c r="V105" s="54">
        <f t="shared" ref="V105:V134" si="14">K105+U105</f>
        <v>93</v>
      </c>
    </row>
    <row r="106" spans="1:22">
      <c r="A106" s="57" t="s">
        <v>498</v>
      </c>
      <c r="B106" s="54">
        <v>4</v>
      </c>
      <c r="C106" s="54">
        <v>4</v>
      </c>
      <c r="D106" s="54">
        <v>5</v>
      </c>
      <c r="E106" s="54">
        <v>6</v>
      </c>
      <c r="F106" s="54">
        <v>4</v>
      </c>
      <c r="G106" s="54">
        <v>3</v>
      </c>
      <c r="H106" s="54">
        <v>4</v>
      </c>
      <c r="I106" s="54">
        <v>5</v>
      </c>
      <c r="J106" s="54">
        <v>4</v>
      </c>
      <c r="K106" s="54">
        <f t="shared" si="12"/>
        <v>39</v>
      </c>
      <c r="L106" s="54">
        <v>5</v>
      </c>
      <c r="M106" s="54">
        <v>5</v>
      </c>
      <c r="N106" s="54">
        <v>4</v>
      </c>
      <c r="O106" s="54">
        <v>3</v>
      </c>
      <c r="P106" s="54">
        <v>3</v>
      </c>
      <c r="Q106" s="54">
        <v>5</v>
      </c>
      <c r="R106" s="54">
        <v>3</v>
      </c>
      <c r="S106" s="54">
        <v>6</v>
      </c>
      <c r="T106" s="54">
        <v>4</v>
      </c>
      <c r="U106" s="54">
        <f t="shared" si="13"/>
        <v>38</v>
      </c>
      <c r="V106" s="54">
        <f t="shared" si="14"/>
        <v>77</v>
      </c>
    </row>
    <row r="107" spans="1:22">
      <c r="A107" s="57" t="s">
        <v>499</v>
      </c>
      <c r="B107" s="54">
        <v>7</v>
      </c>
      <c r="C107" s="54">
        <v>6</v>
      </c>
      <c r="D107" s="54">
        <v>4</v>
      </c>
      <c r="E107" s="54">
        <v>10</v>
      </c>
      <c r="F107" s="54">
        <v>7</v>
      </c>
      <c r="G107" s="54">
        <v>8</v>
      </c>
      <c r="H107" s="54">
        <v>7</v>
      </c>
      <c r="I107" s="54">
        <v>17</v>
      </c>
      <c r="J107" s="54">
        <v>6</v>
      </c>
      <c r="K107" s="54">
        <f t="shared" si="12"/>
        <v>72</v>
      </c>
      <c r="L107" s="54">
        <v>7</v>
      </c>
      <c r="M107" s="54">
        <v>13</v>
      </c>
      <c r="N107" s="54">
        <v>9</v>
      </c>
      <c r="O107" s="54">
        <v>4</v>
      </c>
      <c r="P107" s="54">
        <v>9</v>
      </c>
      <c r="Q107" s="54">
        <v>11</v>
      </c>
      <c r="R107" s="54">
        <v>4</v>
      </c>
      <c r="S107" s="54">
        <v>9</v>
      </c>
      <c r="T107" s="54">
        <v>7</v>
      </c>
      <c r="U107" s="54">
        <f t="shared" si="13"/>
        <v>73</v>
      </c>
      <c r="V107" s="54">
        <f t="shared" si="14"/>
        <v>145</v>
      </c>
    </row>
    <row r="108" spans="1:22">
      <c r="A108" s="57" t="s">
        <v>500</v>
      </c>
      <c r="B108" s="54">
        <v>5</v>
      </c>
      <c r="C108" s="54">
        <v>5</v>
      </c>
      <c r="D108" s="54">
        <v>4</v>
      </c>
      <c r="E108" s="54">
        <v>6</v>
      </c>
      <c r="F108" s="54">
        <v>7</v>
      </c>
      <c r="G108" s="54">
        <v>4</v>
      </c>
      <c r="H108" s="54">
        <v>5</v>
      </c>
      <c r="I108" s="54">
        <v>6</v>
      </c>
      <c r="J108" s="54">
        <v>9</v>
      </c>
      <c r="K108" s="54">
        <f t="shared" si="12"/>
        <v>51</v>
      </c>
      <c r="L108" s="54">
        <v>6</v>
      </c>
      <c r="M108" s="54">
        <v>6</v>
      </c>
      <c r="N108" s="54">
        <v>4</v>
      </c>
      <c r="O108" s="54">
        <v>3</v>
      </c>
      <c r="P108" s="54">
        <v>3</v>
      </c>
      <c r="Q108" s="54">
        <v>6</v>
      </c>
      <c r="R108" s="54">
        <v>3</v>
      </c>
      <c r="S108" s="54">
        <v>5</v>
      </c>
      <c r="T108" s="54">
        <v>4</v>
      </c>
      <c r="U108" s="54">
        <f t="shared" si="13"/>
        <v>40</v>
      </c>
      <c r="V108" s="54">
        <f t="shared" si="14"/>
        <v>91</v>
      </c>
    </row>
    <row r="109" spans="1:22">
      <c r="A109" s="57" t="s">
        <v>501</v>
      </c>
      <c r="B109" s="54">
        <v>4</v>
      </c>
      <c r="C109" s="54">
        <v>7</v>
      </c>
      <c r="D109" s="54">
        <v>4</v>
      </c>
      <c r="E109" s="54">
        <v>4</v>
      </c>
      <c r="F109" s="54">
        <v>4</v>
      </c>
      <c r="G109" s="54">
        <v>3</v>
      </c>
      <c r="H109" s="54">
        <v>5</v>
      </c>
      <c r="I109" s="54">
        <v>3</v>
      </c>
      <c r="J109" s="54">
        <v>5</v>
      </c>
      <c r="K109" s="54">
        <f t="shared" si="12"/>
        <v>39</v>
      </c>
      <c r="L109" s="54">
        <v>5</v>
      </c>
      <c r="M109" s="54">
        <v>4</v>
      </c>
      <c r="N109" s="54">
        <v>7</v>
      </c>
      <c r="O109" s="54">
        <v>4</v>
      </c>
      <c r="P109" s="54">
        <v>3</v>
      </c>
      <c r="Q109" s="54">
        <v>5</v>
      </c>
      <c r="R109" s="54">
        <v>4</v>
      </c>
      <c r="S109" s="54">
        <v>5</v>
      </c>
      <c r="T109" s="54">
        <v>4</v>
      </c>
      <c r="U109" s="54">
        <f t="shared" si="13"/>
        <v>41</v>
      </c>
      <c r="V109" s="54">
        <f t="shared" si="14"/>
        <v>80</v>
      </c>
    </row>
    <row r="110" spans="1:22">
      <c r="A110" s="57" t="s">
        <v>502</v>
      </c>
      <c r="B110" s="54">
        <v>4</v>
      </c>
      <c r="C110" s="54">
        <v>5</v>
      </c>
      <c r="D110" s="54">
        <v>3</v>
      </c>
      <c r="E110" s="54">
        <v>6</v>
      </c>
      <c r="F110" s="54">
        <v>5</v>
      </c>
      <c r="G110" s="54">
        <v>3</v>
      </c>
      <c r="H110" s="54">
        <v>5</v>
      </c>
      <c r="I110" s="54">
        <v>6</v>
      </c>
      <c r="J110" s="54">
        <v>8</v>
      </c>
      <c r="K110" s="54">
        <f t="shared" si="12"/>
        <v>45</v>
      </c>
      <c r="L110" s="54">
        <v>5</v>
      </c>
      <c r="M110" s="54">
        <v>10</v>
      </c>
      <c r="N110" s="54">
        <v>6</v>
      </c>
      <c r="O110" s="54">
        <v>3</v>
      </c>
      <c r="P110" s="54">
        <v>5</v>
      </c>
      <c r="Q110" s="54">
        <v>6</v>
      </c>
      <c r="R110" s="54">
        <v>4</v>
      </c>
      <c r="S110" s="54">
        <v>5</v>
      </c>
      <c r="T110" s="54">
        <v>5</v>
      </c>
      <c r="U110" s="54">
        <f t="shared" si="13"/>
        <v>49</v>
      </c>
      <c r="V110" s="54">
        <f t="shared" si="14"/>
        <v>94</v>
      </c>
    </row>
    <row r="111" spans="1:22">
      <c r="A111" s="57" t="s">
        <v>503</v>
      </c>
      <c r="B111" s="54">
        <v>6</v>
      </c>
      <c r="C111" s="54">
        <v>7</v>
      </c>
      <c r="D111" s="54">
        <v>4</v>
      </c>
      <c r="E111" s="54">
        <v>9</v>
      </c>
      <c r="F111" s="54">
        <v>6</v>
      </c>
      <c r="G111" s="54">
        <v>7</v>
      </c>
      <c r="H111" s="54">
        <v>6</v>
      </c>
      <c r="I111" s="54">
        <v>6</v>
      </c>
      <c r="J111" s="54">
        <v>7</v>
      </c>
      <c r="K111" s="54">
        <f t="shared" si="12"/>
        <v>58</v>
      </c>
      <c r="L111" s="54">
        <v>6</v>
      </c>
      <c r="M111" s="54">
        <v>6</v>
      </c>
      <c r="N111" s="54">
        <v>5</v>
      </c>
      <c r="O111" s="54">
        <v>4</v>
      </c>
      <c r="P111" s="54">
        <v>4</v>
      </c>
      <c r="Q111" s="54">
        <v>8</v>
      </c>
      <c r="R111" s="54">
        <v>4</v>
      </c>
      <c r="S111" s="54">
        <v>6</v>
      </c>
      <c r="T111" s="54">
        <v>6</v>
      </c>
      <c r="U111" s="54">
        <f t="shared" si="13"/>
        <v>49</v>
      </c>
      <c r="V111" s="54">
        <f t="shared" si="14"/>
        <v>107</v>
      </c>
    </row>
    <row r="112" spans="1:22">
      <c r="A112" s="57" t="s">
        <v>504</v>
      </c>
      <c r="B112" s="54">
        <v>8</v>
      </c>
      <c r="C112" s="54">
        <v>6</v>
      </c>
      <c r="D112" s="54">
        <v>4</v>
      </c>
      <c r="E112" s="54">
        <v>6</v>
      </c>
      <c r="F112" s="54">
        <v>5</v>
      </c>
      <c r="G112" s="54">
        <v>3</v>
      </c>
      <c r="H112" s="54">
        <v>6</v>
      </c>
      <c r="I112" s="54">
        <v>6</v>
      </c>
      <c r="J112" s="54">
        <v>7</v>
      </c>
      <c r="K112" s="54">
        <f t="shared" si="12"/>
        <v>51</v>
      </c>
      <c r="L112" s="54">
        <v>5</v>
      </c>
      <c r="M112" s="54">
        <v>7</v>
      </c>
      <c r="N112" s="54">
        <v>8</v>
      </c>
      <c r="O112" s="54">
        <v>5</v>
      </c>
      <c r="P112" s="54">
        <v>5</v>
      </c>
      <c r="Q112" s="54">
        <v>5</v>
      </c>
      <c r="R112" s="54">
        <v>6</v>
      </c>
      <c r="S112" s="54">
        <v>8</v>
      </c>
      <c r="T112" s="54">
        <v>5</v>
      </c>
      <c r="U112" s="54">
        <f t="shared" si="13"/>
        <v>54</v>
      </c>
      <c r="V112" s="54">
        <f t="shared" si="14"/>
        <v>105</v>
      </c>
    </row>
    <row r="113" spans="1:22">
      <c r="A113" s="57" t="s">
        <v>505</v>
      </c>
      <c r="B113" s="54">
        <v>6</v>
      </c>
      <c r="C113" s="54">
        <v>3</v>
      </c>
      <c r="D113" s="54">
        <v>3</v>
      </c>
      <c r="E113" s="54">
        <v>8</v>
      </c>
      <c r="F113" s="54">
        <v>4</v>
      </c>
      <c r="G113" s="54">
        <v>3</v>
      </c>
      <c r="H113" s="54">
        <v>5</v>
      </c>
      <c r="I113" s="54">
        <v>5</v>
      </c>
      <c r="J113" s="54">
        <v>5</v>
      </c>
      <c r="K113" s="54">
        <f t="shared" si="12"/>
        <v>42</v>
      </c>
      <c r="L113" s="54">
        <v>5</v>
      </c>
      <c r="M113" s="54">
        <v>5</v>
      </c>
      <c r="N113" s="54">
        <v>5</v>
      </c>
      <c r="O113" s="54">
        <v>3</v>
      </c>
      <c r="P113" s="54">
        <v>5</v>
      </c>
      <c r="Q113" s="54">
        <v>10</v>
      </c>
      <c r="R113" s="54">
        <v>4</v>
      </c>
      <c r="S113" s="54">
        <v>5</v>
      </c>
      <c r="T113" s="54">
        <v>4</v>
      </c>
      <c r="U113" s="54">
        <f t="shared" si="13"/>
        <v>46</v>
      </c>
      <c r="V113" s="54">
        <f t="shared" si="14"/>
        <v>88</v>
      </c>
    </row>
    <row r="114" spans="1:22">
      <c r="A114" s="57" t="s">
        <v>506</v>
      </c>
      <c r="B114" s="54">
        <v>7</v>
      </c>
      <c r="C114" s="54">
        <v>8</v>
      </c>
      <c r="D114" s="54">
        <v>4</v>
      </c>
      <c r="E114" s="54">
        <v>13</v>
      </c>
      <c r="F114" s="54">
        <v>9</v>
      </c>
      <c r="G114" s="54">
        <v>7</v>
      </c>
      <c r="H114" s="54">
        <v>9</v>
      </c>
      <c r="I114" s="54">
        <v>12</v>
      </c>
      <c r="J114" s="54">
        <v>9</v>
      </c>
      <c r="K114" s="54">
        <f t="shared" si="12"/>
        <v>78</v>
      </c>
      <c r="L114" s="54">
        <v>10</v>
      </c>
      <c r="M114" s="54">
        <v>7</v>
      </c>
      <c r="N114" s="54">
        <v>14</v>
      </c>
      <c r="O114" s="54">
        <v>4</v>
      </c>
      <c r="P114" s="54">
        <v>8</v>
      </c>
      <c r="Q114" s="54">
        <v>13</v>
      </c>
      <c r="R114" s="54">
        <v>4</v>
      </c>
      <c r="S114" s="54">
        <v>10</v>
      </c>
      <c r="T114" s="54">
        <v>6</v>
      </c>
      <c r="U114" s="54">
        <f t="shared" si="13"/>
        <v>76</v>
      </c>
      <c r="V114" s="54">
        <f t="shared" si="14"/>
        <v>154</v>
      </c>
    </row>
    <row r="115" spans="1:22">
      <c r="A115" s="57" t="s">
        <v>507</v>
      </c>
      <c r="B115" s="54">
        <v>4</v>
      </c>
      <c r="C115" s="54">
        <v>4</v>
      </c>
      <c r="D115" s="54">
        <v>3</v>
      </c>
      <c r="E115" s="54">
        <v>6</v>
      </c>
      <c r="F115" s="54">
        <v>6</v>
      </c>
      <c r="G115" s="54">
        <v>3</v>
      </c>
      <c r="H115" s="54">
        <v>5</v>
      </c>
      <c r="I115" s="54">
        <v>7</v>
      </c>
      <c r="J115" s="54">
        <v>5</v>
      </c>
      <c r="K115" s="54">
        <f t="shared" si="12"/>
        <v>43</v>
      </c>
      <c r="L115" s="54">
        <v>6</v>
      </c>
      <c r="M115" s="54">
        <v>5</v>
      </c>
      <c r="N115" s="54">
        <v>5</v>
      </c>
      <c r="O115" s="54">
        <v>3</v>
      </c>
      <c r="P115" s="54">
        <v>5</v>
      </c>
      <c r="Q115" s="54">
        <v>6</v>
      </c>
      <c r="R115" s="54">
        <v>4</v>
      </c>
      <c r="S115" s="54">
        <v>4</v>
      </c>
      <c r="T115" s="54">
        <v>5</v>
      </c>
      <c r="U115" s="54">
        <f t="shared" si="13"/>
        <v>43</v>
      </c>
      <c r="V115" s="54">
        <f t="shared" si="14"/>
        <v>86</v>
      </c>
    </row>
    <row r="116" spans="1:22">
      <c r="A116" s="57" t="s">
        <v>508</v>
      </c>
      <c r="B116" s="54">
        <v>7</v>
      </c>
      <c r="C116" s="54">
        <v>8</v>
      </c>
      <c r="D116" s="54">
        <v>7</v>
      </c>
      <c r="E116" s="54">
        <v>7</v>
      </c>
      <c r="F116" s="54">
        <v>7</v>
      </c>
      <c r="G116" s="54">
        <v>5</v>
      </c>
      <c r="H116" s="54">
        <v>9</v>
      </c>
      <c r="I116" s="54">
        <v>9</v>
      </c>
      <c r="J116" s="54">
        <v>5</v>
      </c>
      <c r="K116" s="54">
        <f t="shared" si="12"/>
        <v>64</v>
      </c>
      <c r="L116" s="54">
        <v>7</v>
      </c>
      <c r="M116" s="54">
        <v>7</v>
      </c>
      <c r="N116" s="54">
        <v>10</v>
      </c>
      <c r="O116" s="54">
        <v>4</v>
      </c>
      <c r="P116" s="54">
        <v>11</v>
      </c>
      <c r="Q116" s="54">
        <v>8</v>
      </c>
      <c r="R116" s="54">
        <v>4</v>
      </c>
      <c r="S116" s="54">
        <v>11</v>
      </c>
      <c r="T116" s="54">
        <v>7</v>
      </c>
      <c r="U116" s="54">
        <f t="shared" si="13"/>
        <v>69</v>
      </c>
      <c r="V116" s="54">
        <f t="shared" si="14"/>
        <v>133</v>
      </c>
    </row>
    <row r="117" spans="1:22">
      <c r="A117" s="57" t="s">
        <v>509</v>
      </c>
      <c r="B117" s="54">
        <v>4</v>
      </c>
      <c r="C117" s="54">
        <v>5</v>
      </c>
      <c r="D117" s="54">
        <v>4</v>
      </c>
      <c r="E117" s="54">
        <v>10</v>
      </c>
      <c r="F117" s="54">
        <v>6</v>
      </c>
      <c r="G117" s="54">
        <v>3</v>
      </c>
      <c r="H117" s="54">
        <v>7</v>
      </c>
      <c r="I117" s="54">
        <v>5</v>
      </c>
      <c r="J117" s="54">
        <v>9</v>
      </c>
      <c r="K117" s="54">
        <f t="shared" si="12"/>
        <v>53</v>
      </c>
      <c r="L117" s="54">
        <v>7</v>
      </c>
      <c r="M117" s="54">
        <v>4</v>
      </c>
      <c r="N117" s="54">
        <v>6</v>
      </c>
      <c r="O117" s="54">
        <v>3</v>
      </c>
      <c r="P117" s="54">
        <v>4</v>
      </c>
      <c r="Q117" s="54">
        <v>8</v>
      </c>
      <c r="R117" s="54">
        <v>9</v>
      </c>
      <c r="S117" s="54">
        <v>8</v>
      </c>
      <c r="T117" s="54">
        <v>5</v>
      </c>
      <c r="U117" s="54">
        <f t="shared" si="13"/>
        <v>54</v>
      </c>
      <c r="V117" s="54">
        <f t="shared" si="14"/>
        <v>107</v>
      </c>
    </row>
    <row r="118" spans="1:22">
      <c r="A118" s="57" t="s">
        <v>510</v>
      </c>
      <c r="B118" s="54">
        <v>5</v>
      </c>
      <c r="C118" s="54">
        <v>5</v>
      </c>
      <c r="D118" s="54">
        <v>4</v>
      </c>
      <c r="E118" s="54">
        <v>7</v>
      </c>
      <c r="F118" s="54">
        <v>6</v>
      </c>
      <c r="G118" s="54">
        <v>4</v>
      </c>
      <c r="H118" s="54">
        <v>5</v>
      </c>
      <c r="I118" s="54">
        <v>5</v>
      </c>
      <c r="J118" s="54">
        <v>5</v>
      </c>
      <c r="K118" s="54">
        <f t="shared" si="12"/>
        <v>46</v>
      </c>
      <c r="L118" s="54">
        <v>10</v>
      </c>
      <c r="M118" s="54">
        <v>5</v>
      </c>
      <c r="N118" s="54">
        <v>5</v>
      </c>
      <c r="O118" s="54">
        <v>3</v>
      </c>
      <c r="P118" s="54">
        <v>5</v>
      </c>
      <c r="Q118" s="54">
        <v>5</v>
      </c>
      <c r="R118" s="54">
        <v>3</v>
      </c>
      <c r="S118" s="54">
        <v>5</v>
      </c>
      <c r="T118" s="54">
        <v>6</v>
      </c>
      <c r="U118" s="54">
        <f t="shared" si="13"/>
        <v>47</v>
      </c>
      <c r="V118" s="54">
        <f t="shared" si="14"/>
        <v>93</v>
      </c>
    </row>
    <row r="119" spans="1:22">
      <c r="A119" s="57" t="s">
        <v>511</v>
      </c>
      <c r="B119" s="54">
        <v>4</v>
      </c>
      <c r="C119" s="54">
        <v>5</v>
      </c>
      <c r="D119" s="54">
        <v>3</v>
      </c>
      <c r="E119" s="54">
        <v>5</v>
      </c>
      <c r="F119" s="54">
        <v>5</v>
      </c>
      <c r="G119" s="54">
        <v>3</v>
      </c>
      <c r="H119" s="54">
        <v>5</v>
      </c>
      <c r="I119" s="54">
        <v>6</v>
      </c>
      <c r="J119" s="54">
        <v>4</v>
      </c>
      <c r="K119" s="54">
        <f t="shared" si="12"/>
        <v>40</v>
      </c>
      <c r="L119" s="54">
        <v>7</v>
      </c>
      <c r="M119" s="54">
        <v>4</v>
      </c>
      <c r="N119" s="54">
        <v>7</v>
      </c>
      <c r="O119" s="54">
        <v>3</v>
      </c>
      <c r="P119" s="54">
        <v>5</v>
      </c>
      <c r="Q119" s="54">
        <v>5</v>
      </c>
      <c r="R119" s="54">
        <v>3</v>
      </c>
      <c r="S119" s="54">
        <v>5</v>
      </c>
      <c r="T119" s="54">
        <v>4</v>
      </c>
      <c r="U119" s="54">
        <f t="shared" si="13"/>
        <v>43</v>
      </c>
      <c r="V119" s="54">
        <f t="shared" si="14"/>
        <v>83</v>
      </c>
    </row>
    <row r="120" spans="1:22">
      <c r="A120" s="57" t="s">
        <v>512</v>
      </c>
      <c r="B120" s="54">
        <v>8</v>
      </c>
      <c r="C120" s="54">
        <v>3</v>
      </c>
      <c r="D120" s="54">
        <v>4</v>
      </c>
      <c r="E120" s="54">
        <v>5</v>
      </c>
      <c r="F120" s="54">
        <v>6</v>
      </c>
      <c r="G120" s="54">
        <v>3</v>
      </c>
      <c r="H120" s="54">
        <v>5</v>
      </c>
      <c r="I120" s="54">
        <v>5</v>
      </c>
      <c r="J120" s="54">
        <v>7</v>
      </c>
      <c r="K120" s="54">
        <f t="shared" si="12"/>
        <v>46</v>
      </c>
      <c r="L120" s="54">
        <v>4</v>
      </c>
      <c r="M120" s="54">
        <v>8</v>
      </c>
      <c r="N120" s="54">
        <v>6</v>
      </c>
      <c r="O120" s="54">
        <v>5</v>
      </c>
      <c r="P120" s="54">
        <v>5</v>
      </c>
      <c r="Q120" s="54">
        <v>6</v>
      </c>
      <c r="R120" s="54">
        <v>3</v>
      </c>
      <c r="S120" s="54">
        <v>8</v>
      </c>
      <c r="T120" s="54">
        <v>5</v>
      </c>
      <c r="U120" s="54">
        <f t="shared" si="13"/>
        <v>50</v>
      </c>
      <c r="V120" s="54">
        <f t="shared" si="14"/>
        <v>96</v>
      </c>
    </row>
    <row r="121" spans="1:22">
      <c r="A121" s="57" t="s">
        <v>513</v>
      </c>
      <c r="B121" s="54">
        <v>6</v>
      </c>
      <c r="C121" s="54">
        <v>8</v>
      </c>
      <c r="D121" s="54">
        <v>2</v>
      </c>
      <c r="E121" s="54">
        <v>7</v>
      </c>
      <c r="F121" s="54">
        <v>6</v>
      </c>
      <c r="G121" s="54">
        <v>4</v>
      </c>
      <c r="H121" s="54">
        <v>6</v>
      </c>
      <c r="I121" s="54">
        <v>6</v>
      </c>
      <c r="J121" s="54">
        <v>6</v>
      </c>
      <c r="K121" s="54">
        <f t="shared" si="12"/>
        <v>51</v>
      </c>
      <c r="L121" s="54">
        <v>4</v>
      </c>
      <c r="M121" s="54">
        <v>7</v>
      </c>
      <c r="N121" s="54">
        <v>6</v>
      </c>
      <c r="O121" s="54">
        <v>4</v>
      </c>
      <c r="P121" s="54">
        <v>5</v>
      </c>
      <c r="Q121" s="54">
        <v>7</v>
      </c>
      <c r="R121" s="54">
        <v>5</v>
      </c>
      <c r="S121" s="54">
        <v>6</v>
      </c>
      <c r="T121" s="54">
        <v>6</v>
      </c>
      <c r="U121" s="54">
        <f t="shared" si="13"/>
        <v>50</v>
      </c>
      <c r="V121" s="54">
        <f t="shared" si="14"/>
        <v>101</v>
      </c>
    </row>
    <row r="122" spans="1:22">
      <c r="A122" s="57" t="s">
        <v>514</v>
      </c>
      <c r="B122" s="54">
        <v>4</v>
      </c>
      <c r="C122" s="54">
        <v>8</v>
      </c>
      <c r="D122" s="54">
        <v>5</v>
      </c>
      <c r="E122" s="54">
        <v>6</v>
      </c>
      <c r="F122" s="54">
        <v>4</v>
      </c>
      <c r="G122" s="54">
        <v>6</v>
      </c>
      <c r="H122" s="54">
        <v>6</v>
      </c>
      <c r="I122" s="54">
        <v>8</v>
      </c>
      <c r="J122" s="54">
        <v>4</v>
      </c>
      <c r="K122" s="54">
        <f t="shared" si="12"/>
        <v>51</v>
      </c>
      <c r="L122" s="54">
        <v>6</v>
      </c>
      <c r="M122" s="54">
        <v>9</v>
      </c>
      <c r="N122" s="54">
        <v>7</v>
      </c>
      <c r="O122" s="54">
        <v>7</v>
      </c>
      <c r="P122" s="54">
        <v>6</v>
      </c>
      <c r="Q122" s="54">
        <v>6</v>
      </c>
      <c r="R122" s="54">
        <v>3</v>
      </c>
      <c r="S122" s="54">
        <v>9</v>
      </c>
      <c r="T122" s="54">
        <v>9</v>
      </c>
      <c r="U122" s="54">
        <f t="shared" si="13"/>
        <v>62</v>
      </c>
      <c r="V122" s="54">
        <f t="shared" si="14"/>
        <v>113</v>
      </c>
    </row>
    <row r="123" spans="1:22">
      <c r="A123" s="57" t="s">
        <v>515</v>
      </c>
      <c r="B123" s="54">
        <v>6</v>
      </c>
      <c r="C123" s="54">
        <v>7</v>
      </c>
      <c r="D123" s="54">
        <v>8</v>
      </c>
      <c r="E123" s="54">
        <v>6</v>
      </c>
      <c r="F123" s="54">
        <v>6</v>
      </c>
      <c r="G123" s="54">
        <v>4</v>
      </c>
      <c r="H123" s="54">
        <v>5</v>
      </c>
      <c r="I123" s="54">
        <v>5</v>
      </c>
      <c r="J123" s="54">
        <v>6</v>
      </c>
      <c r="K123" s="54">
        <f t="shared" si="12"/>
        <v>53</v>
      </c>
      <c r="L123" s="54">
        <v>5</v>
      </c>
      <c r="M123" s="54">
        <v>5</v>
      </c>
      <c r="N123" s="54">
        <v>8</v>
      </c>
      <c r="O123" s="54">
        <v>3</v>
      </c>
      <c r="P123" s="54">
        <v>6</v>
      </c>
      <c r="Q123" s="54">
        <v>7</v>
      </c>
      <c r="R123" s="54">
        <v>4</v>
      </c>
      <c r="S123" s="54">
        <v>5</v>
      </c>
      <c r="T123" s="54">
        <v>7</v>
      </c>
      <c r="U123" s="54">
        <f t="shared" si="13"/>
        <v>50</v>
      </c>
      <c r="V123" s="54">
        <f t="shared" si="14"/>
        <v>103</v>
      </c>
    </row>
    <row r="124" spans="1:22">
      <c r="A124" s="57" t="s">
        <v>516</v>
      </c>
      <c r="B124" s="54">
        <v>5</v>
      </c>
      <c r="C124" s="54">
        <v>5</v>
      </c>
      <c r="D124" s="54">
        <v>4</v>
      </c>
      <c r="E124" s="54">
        <v>7</v>
      </c>
      <c r="F124" s="54">
        <v>5</v>
      </c>
      <c r="G124" s="54">
        <v>5</v>
      </c>
      <c r="H124" s="54">
        <v>7</v>
      </c>
      <c r="I124" s="54">
        <v>6</v>
      </c>
      <c r="J124" s="54">
        <v>5</v>
      </c>
      <c r="K124" s="54">
        <f t="shared" si="12"/>
        <v>49</v>
      </c>
      <c r="L124" s="54">
        <v>5</v>
      </c>
      <c r="M124" s="54">
        <v>6</v>
      </c>
      <c r="N124" s="54">
        <v>4</v>
      </c>
      <c r="O124" s="54">
        <v>4</v>
      </c>
      <c r="P124" s="54">
        <v>4</v>
      </c>
      <c r="Q124" s="54">
        <v>7</v>
      </c>
      <c r="R124" s="54">
        <v>4</v>
      </c>
      <c r="S124" s="54">
        <v>6</v>
      </c>
      <c r="T124" s="54">
        <v>5</v>
      </c>
      <c r="U124" s="54">
        <f t="shared" si="13"/>
        <v>45</v>
      </c>
      <c r="V124" s="54">
        <f t="shared" si="14"/>
        <v>94</v>
      </c>
    </row>
    <row r="125" spans="1:22">
      <c r="A125" s="57" t="s">
        <v>517</v>
      </c>
      <c r="B125" s="54">
        <v>4</v>
      </c>
      <c r="C125" s="54">
        <v>5</v>
      </c>
      <c r="D125" s="54">
        <v>5</v>
      </c>
      <c r="E125" s="54">
        <v>6</v>
      </c>
      <c r="F125" s="54">
        <v>6</v>
      </c>
      <c r="G125" s="54">
        <v>4</v>
      </c>
      <c r="H125" s="54">
        <v>6</v>
      </c>
      <c r="I125" s="54">
        <v>6</v>
      </c>
      <c r="J125" s="54">
        <v>5</v>
      </c>
      <c r="K125" s="54">
        <f t="shared" si="12"/>
        <v>47</v>
      </c>
      <c r="L125" s="54">
        <v>8</v>
      </c>
      <c r="M125" s="54">
        <v>8</v>
      </c>
      <c r="N125" s="54">
        <v>7</v>
      </c>
      <c r="O125" s="54">
        <v>4</v>
      </c>
      <c r="P125" s="54">
        <v>5</v>
      </c>
      <c r="Q125" s="54">
        <v>9</v>
      </c>
      <c r="R125" s="54">
        <v>4</v>
      </c>
      <c r="S125" s="54">
        <v>7</v>
      </c>
      <c r="T125" s="54">
        <v>8</v>
      </c>
      <c r="U125" s="54">
        <f t="shared" si="13"/>
        <v>60</v>
      </c>
      <c r="V125" s="54">
        <f t="shared" si="14"/>
        <v>107</v>
      </c>
    </row>
    <row r="126" spans="1:22">
      <c r="A126" s="57" t="s">
        <v>518</v>
      </c>
      <c r="B126" s="54">
        <v>5</v>
      </c>
      <c r="C126" s="54">
        <v>4</v>
      </c>
      <c r="D126" s="54">
        <v>3</v>
      </c>
      <c r="E126" s="54">
        <v>5</v>
      </c>
      <c r="F126" s="54">
        <v>5</v>
      </c>
      <c r="G126" s="54">
        <v>4</v>
      </c>
      <c r="H126" s="54">
        <v>6</v>
      </c>
      <c r="I126" s="54">
        <v>6</v>
      </c>
      <c r="J126" s="54">
        <v>5</v>
      </c>
      <c r="K126" s="54">
        <f t="shared" si="12"/>
        <v>43</v>
      </c>
      <c r="L126" s="54">
        <v>5</v>
      </c>
      <c r="M126" s="54">
        <v>5</v>
      </c>
      <c r="N126" s="54">
        <v>5</v>
      </c>
      <c r="O126" s="54">
        <v>4</v>
      </c>
      <c r="P126" s="54">
        <v>5</v>
      </c>
      <c r="Q126" s="54">
        <v>9</v>
      </c>
      <c r="R126" s="54">
        <v>5</v>
      </c>
      <c r="S126" s="54">
        <v>5</v>
      </c>
      <c r="T126" s="54">
        <v>5</v>
      </c>
      <c r="U126" s="54">
        <f t="shared" si="13"/>
        <v>48</v>
      </c>
      <c r="V126" s="54">
        <f t="shared" si="14"/>
        <v>91</v>
      </c>
    </row>
    <row r="127" spans="1:22">
      <c r="A127" s="57" t="s">
        <v>519</v>
      </c>
      <c r="B127" s="54">
        <v>6</v>
      </c>
      <c r="C127" s="54">
        <v>6</v>
      </c>
      <c r="D127" s="54">
        <v>3</v>
      </c>
      <c r="E127" s="54">
        <v>7</v>
      </c>
      <c r="F127" s="54">
        <v>4</v>
      </c>
      <c r="G127" s="54">
        <v>4</v>
      </c>
      <c r="H127" s="54">
        <v>6</v>
      </c>
      <c r="I127" s="54">
        <v>9</v>
      </c>
      <c r="J127" s="54">
        <v>11</v>
      </c>
      <c r="K127" s="54">
        <f t="shared" si="12"/>
        <v>56</v>
      </c>
      <c r="L127" s="54">
        <v>5</v>
      </c>
      <c r="M127" s="54">
        <v>7</v>
      </c>
      <c r="N127" s="54">
        <v>5</v>
      </c>
      <c r="O127" s="54">
        <v>10</v>
      </c>
      <c r="P127" s="54">
        <v>5</v>
      </c>
      <c r="Q127" s="54">
        <v>6</v>
      </c>
      <c r="R127" s="54">
        <v>3</v>
      </c>
      <c r="S127" s="54">
        <v>6</v>
      </c>
      <c r="T127" s="54">
        <v>6</v>
      </c>
      <c r="U127" s="54">
        <f t="shared" si="13"/>
        <v>53</v>
      </c>
      <c r="V127" s="54">
        <f t="shared" si="14"/>
        <v>109</v>
      </c>
    </row>
    <row r="128" spans="1:22">
      <c r="A128" s="57" t="s">
        <v>373</v>
      </c>
      <c r="B128" s="54">
        <v>6</v>
      </c>
      <c r="C128" s="54">
        <v>5</v>
      </c>
      <c r="D128" s="54">
        <v>3</v>
      </c>
      <c r="E128" s="54">
        <v>6</v>
      </c>
      <c r="F128" s="54">
        <v>5</v>
      </c>
      <c r="G128" s="54">
        <v>4</v>
      </c>
      <c r="H128" s="54">
        <v>5</v>
      </c>
      <c r="I128" s="54">
        <v>4</v>
      </c>
      <c r="J128" s="54">
        <v>5</v>
      </c>
      <c r="K128" s="54">
        <f t="shared" si="12"/>
        <v>43</v>
      </c>
      <c r="L128" s="54">
        <v>6</v>
      </c>
      <c r="M128" s="54">
        <v>4</v>
      </c>
      <c r="N128" s="54">
        <v>5</v>
      </c>
      <c r="O128" s="54">
        <v>3</v>
      </c>
      <c r="P128" s="54">
        <v>3</v>
      </c>
      <c r="Q128" s="54">
        <v>5</v>
      </c>
      <c r="R128" s="54">
        <v>3</v>
      </c>
      <c r="S128" s="54">
        <v>4</v>
      </c>
      <c r="T128" s="54">
        <v>5</v>
      </c>
      <c r="U128" s="54">
        <f t="shared" si="13"/>
        <v>38</v>
      </c>
      <c r="V128" s="54">
        <f t="shared" si="14"/>
        <v>81</v>
      </c>
    </row>
    <row r="129" spans="1:22">
      <c r="A129" s="57" t="s">
        <v>520</v>
      </c>
      <c r="B129" s="54">
        <v>4</v>
      </c>
      <c r="C129" s="54">
        <v>7</v>
      </c>
      <c r="D129" s="54">
        <v>4</v>
      </c>
      <c r="E129" s="54">
        <v>7</v>
      </c>
      <c r="F129" s="54">
        <v>6</v>
      </c>
      <c r="G129" s="54">
        <v>6</v>
      </c>
      <c r="H129" s="54">
        <v>4</v>
      </c>
      <c r="I129" s="54">
        <v>5</v>
      </c>
      <c r="J129" s="54">
        <v>4</v>
      </c>
      <c r="K129" s="54">
        <f t="shared" si="12"/>
        <v>47</v>
      </c>
      <c r="L129" s="54">
        <v>9</v>
      </c>
      <c r="M129" s="54">
        <v>5</v>
      </c>
      <c r="N129" s="54">
        <v>6</v>
      </c>
      <c r="O129" s="54">
        <v>4</v>
      </c>
      <c r="P129" s="54">
        <v>5</v>
      </c>
      <c r="Q129" s="54">
        <v>7</v>
      </c>
      <c r="R129" s="54">
        <v>4</v>
      </c>
      <c r="S129" s="54">
        <v>7</v>
      </c>
      <c r="T129" s="54">
        <v>4</v>
      </c>
      <c r="U129" s="54">
        <f t="shared" si="13"/>
        <v>51</v>
      </c>
      <c r="V129" s="54">
        <f t="shared" si="14"/>
        <v>98</v>
      </c>
    </row>
    <row r="130" spans="1:22">
      <c r="A130" s="57" t="s">
        <v>521</v>
      </c>
      <c r="B130" s="54">
        <v>5</v>
      </c>
      <c r="C130" s="54">
        <v>4</v>
      </c>
      <c r="D130" s="54">
        <v>4</v>
      </c>
      <c r="E130" s="54">
        <v>7</v>
      </c>
      <c r="F130" s="54">
        <v>5</v>
      </c>
      <c r="G130" s="54">
        <v>3</v>
      </c>
      <c r="H130" s="54">
        <v>8</v>
      </c>
      <c r="I130" s="54">
        <v>10</v>
      </c>
      <c r="J130" s="54">
        <v>8</v>
      </c>
      <c r="K130" s="54">
        <f t="shared" si="12"/>
        <v>54</v>
      </c>
      <c r="L130" s="54">
        <v>5</v>
      </c>
      <c r="M130" s="54">
        <v>9</v>
      </c>
      <c r="N130" s="54">
        <v>6</v>
      </c>
      <c r="O130" s="54">
        <v>4</v>
      </c>
      <c r="P130" s="54">
        <v>5</v>
      </c>
      <c r="Q130" s="54">
        <v>9</v>
      </c>
      <c r="R130" s="54">
        <v>5</v>
      </c>
      <c r="S130" s="54">
        <v>10</v>
      </c>
      <c r="T130" s="54">
        <v>7</v>
      </c>
      <c r="U130" s="54">
        <f t="shared" si="13"/>
        <v>60</v>
      </c>
      <c r="V130" s="54">
        <f t="shared" si="14"/>
        <v>114</v>
      </c>
    </row>
    <row r="131" spans="1:22">
      <c r="A131" s="57" t="s">
        <v>522</v>
      </c>
      <c r="B131" s="54">
        <v>5</v>
      </c>
      <c r="C131" s="54">
        <v>19</v>
      </c>
      <c r="D131" s="54">
        <v>3</v>
      </c>
      <c r="E131" s="54">
        <v>6</v>
      </c>
      <c r="F131" s="54">
        <v>6</v>
      </c>
      <c r="G131" s="54">
        <v>5</v>
      </c>
      <c r="H131" s="54">
        <v>6</v>
      </c>
      <c r="I131" s="54">
        <v>9</v>
      </c>
      <c r="J131" s="54">
        <v>5</v>
      </c>
      <c r="K131" s="54">
        <f t="shared" si="12"/>
        <v>64</v>
      </c>
      <c r="L131" s="54">
        <v>10</v>
      </c>
      <c r="M131" s="54">
        <v>8</v>
      </c>
      <c r="N131" s="54">
        <v>9</v>
      </c>
      <c r="O131" s="54">
        <v>5</v>
      </c>
      <c r="P131" s="54">
        <v>10</v>
      </c>
      <c r="Q131" s="54">
        <v>6</v>
      </c>
      <c r="R131" s="54">
        <v>3</v>
      </c>
      <c r="S131" s="54">
        <v>6</v>
      </c>
      <c r="T131" s="54">
        <v>5</v>
      </c>
      <c r="U131" s="54">
        <f t="shared" si="13"/>
        <v>62</v>
      </c>
      <c r="V131" s="54">
        <f t="shared" si="14"/>
        <v>126</v>
      </c>
    </row>
    <row r="132" spans="1:22">
      <c r="A132" s="57" t="s">
        <v>523</v>
      </c>
      <c r="B132" s="54">
        <v>4</v>
      </c>
      <c r="C132" s="54">
        <v>5</v>
      </c>
      <c r="D132" s="54">
        <v>3</v>
      </c>
      <c r="E132" s="54">
        <v>5</v>
      </c>
      <c r="F132" s="54">
        <v>4</v>
      </c>
      <c r="G132" s="54">
        <v>3</v>
      </c>
      <c r="H132" s="54">
        <v>4</v>
      </c>
      <c r="I132" s="54">
        <v>8</v>
      </c>
      <c r="J132" s="54">
        <v>6</v>
      </c>
      <c r="K132" s="54">
        <f t="shared" si="12"/>
        <v>42</v>
      </c>
      <c r="L132" s="54">
        <v>4</v>
      </c>
      <c r="M132" s="54">
        <v>5</v>
      </c>
      <c r="N132" s="54">
        <v>5</v>
      </c>
      <c r="O132" s="54">
        <v>5</v>
      </c>
      <c r="P132" s="54">
        <v>4</v>
      </c>
      <c r="Q132" s="54">
        <v>5</v>
      </c>
      <c r="R132" s="54">
        <v>4</v>
      </c>
      <c r="S132" s="54">
        <v>5</v>
      </c>
      <c r="T132" s="54">
        <v>5</v>
      </c>
      <c r="U132" s="54">
        <f t="shared" si="13"/>
        <v>42</v>
      </c>
      <c r="V132" s="54">
        <f t="shared" si="14"/>
        <v>84</v>
      </c>
    </row>
    <row r="133" spans="1:22">
      <c r="A133" s="57" t="s">
        <v>524</v>
      </c>
      <c r="B133" s="54">
        <v>4</v>
      </c>
      <c r="C133" s="54">
        <v>5</v>
      </c>
      <c r="D133" s="54">
        <v>3</v>
      </c>
      <c r="E133" s="54">
        <v>5</v>
      </c>
      <c r="F133" s="54">
        <v>4</v>
      </c>
      <c r="G133" s="54">
        <v>3</v>
      </c>
      <c r="H133" s="54">
        <v>3</v>
      </c>
      <c r="I133" s="54">
        <v>5</v>
      </c>
      <c r="J133" s="54">
        <v>5</v>
      </c>
      <c r="K133" s="54">
        <f t="shared" si="12"/>
        <v>37</v>
      </c>
      <c r="L133" s="54">
        <v>4</v>
      </c>
      <c r="M133" s="54">
        <v>4</v>
      </c>
      <c r="N133" s="54">
        <v>3</v>
      </c>
      <c r="O133" s="54">
        <v>3</v>
      </c>
      <c r="P133" s="54">
        <v>4</v>
      </c>
      <c r="Q133" s="54">
        <v>5</v>
      </c>
      <c r="R133" s="54">
        <v>3</v>
      </c>
      <c r="S133" s="54">
        <v>5</v>
      </c>
      <c r="T133" s="54">
        <v>4</v>
      </c>
      <c r="U133" s="54">
        <f t="shared" si="13"/>
        <v>35</v>
      </c>
      <c r="V133" s="54">
        <f t="shared" si="14"/>
        <v>72</v>
      </c>
    </row>
    <row r="134" spans="1:22">
      <c r="A134" s="57" t="s">
        <v>525</v>
      </c>
      <c r="B134" s="54">
        <v>5</v>
      </c>
      <c r="C134" s="54">
        <v>6</v>
      </c>
      <c r="D134" s="54">
        <v>4</v>
      </c>
      <c r="E134" s="54">
        <v>6</v>
      </c>
      <c r="F134" s="54">
        <v>7</v>
      </c>
      <c r="G134" s="54">
        <v>2</v>
      </c>
      <c r="H134" s="54">
        <v>5</v>
      </c>
      <c r="I134" s="54">
        <v>5</v>
      </c>
      <c r="J134" s="54">
        <v>5</v>
      </c>
      <c r="K134" s="54">
        <f t="shared" si="12"/>
        <v>45</v>
      </c>
      <c r="L134" s="54">
        <v>5</v>
      </c>
      <c r="M134" s="54">
        <v>5</v>
      </c>
      <c r="N134" s="54">
        <v>5</v>
      </c>
      <c r="O134" s="54">
        <v>4</v>
      </c>
      <c r="P134" s="54">
        <v>5</v>
      </c>
      <c r="Q134" s="54">
        <v>6</v>
      </c>
      <c r="R134" s="54">
        <v>7</v>
      </c>
      <c r="S134" s="54">
        <v>6</v>
      </c>
      <c r="T134" s="54">
        <v>5</v>
      </c>
      <c r="U134" s="54">
        <f t="shared" si="13"/>
        <v>48</v>
      </c>
      <c r="V134" s="54">
        <f t="shared" si="14"/>
        <v>93</v>
      </c>
    </row>
    <row r="137" spans="1:22" ht="15">
      <c r="A137" s="103" t="s">
        <v>526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</row>
    <row r="138" spans="1:22">
      <c r="A138" s="102" t="s">
        <v>527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</row>
    <row r="139" spans="1:22">
      <c r="A139" s="99" t="s">
        <v>546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</row>
    <row r="140" spans="1:22">
      <c r="A140" s="102" t="s">
        <v>413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</row>
    <row r="141" spans="1:22">
      <c r="A141" s="102" t="s">
        <v>414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</row>
    <row r="142" spans="1:22">
      <c r="B142" s="55">
        <v>1</v>
      </c>
      <c r="C142" s="55">
        <v>2</v>
      </c>
      <c r="D142" s="55">
        <v>3</v>
      </c>
      <c r="E142" s="55">
        <v>4</v>
      </c>
      <c r="F142" s="55">
        <v>5</v>
      </c>
      <c r="G142" s="55">
        <v>6</v>
      </c>
      <c r="H142" s="55">
        <v>7</v>
      </c>
      <c r="I142" s="55">
        <v>8</v>
      </c>
      <c r="J142" s="55">
        <v>9</v>
      </c>
      <c r="K142" s="55"/>
      <c r="L142" s="55">
        <v>10</v>
      </c>
      <c r="M142" s="55">
        <v>11</v>
      </c>
      <c r="N142" s="55">
        <v>12</v>
      </c>
      <c r="O142" s="55">
        <v>13</v>
      </c>
      <c r="P142" s="55">
        <v>14</v>
      </c>
      <c r="Q142" s="55">
        <v>15</v>
      </c>
      <c r="R142" s="55">
        <v>16</v>
      </c>
      <c r="S142" s="55">
        <v>17</v>
      </c>
      <c r="T142" s="55">
        <v>18</v>
      </c>
      <c r="U142" s="55"/>
      <c r="V142" s="55"/>
    </row>
    <row r="143" spans="1:22">
      <c r="A143" s="52" t="s">
        <v>415</v>
      </c>
      <c r="B143" s="56">
        <v>226</v>
      </c>
      <c r="C143" s="56">
        <v>231</v>
      </c>
      <c r="D143" s="56">
        <v>83</v>
      </c>
      <c r="E143" s="56">
        <v>393</v>
      </c>
      <c r="F143" s="56">
        <v>270</v>
      </c>
      <c r="G143" s="56">
        <v>86</v>
      </c>
      <c r="H143" s="56">
        <v>268</v>
      </c>
      <c r="I143" s="56">
        <v>376</v>
      </c>
      <c r="J143" s="56">
        <v>297</v>
      </c>
      <c r="K143" s="56">
        <f>SUM(B143:J143)</f>
        <v>2230</v>
      </c>
      <c r="L143" s="56">
        <v>333</v>
      </c>
      <c r="M143" s="56">
        <v>285</v>
      </c>
      <c r="N143" s="56">
        <v>306</v>
      </c>
      <c r="O143" s="56">
        <v>95</v>
      </c>
      <c r="P143" s="56">
        <v>220</v>
      </c>
      <c r="Q143" s="56">
        <v>380</v>
      </c>
      <c r="R143" s="56">
        <v>110</v>
      </c>
      <c r="S143" s="56">
        <v>379</v>
      </c>
      <c r="T143" s="56">
        <v>289</v>
      </c>
      <c r="U143" s="56">
        <f>SUM(L143:T143)</f>
        <v>2397</v>
      </c>
      <c r="V143" s="56">
        <f>K143+U143</f>
        <v>4627</v>
      </c>
    </row>
    <row r="144" spans="1:22">
      <c r="A144" s="52" t="s">
        <v>416</v>
      </c>
      <c r="B144" s="56">
        <v>4</v>
      </c>
      <c r="C144" s="56">
        <v>4</v>
      </c>
      <c r="D144" s="56">
        <v>3</v>
      </c>
      <c r="E144" s="56">
        <v>5</v>
      </c>
      <c r="F144" s="56">
        <v>4</v>
      </c>
      <c r="G144" s="56">
        <v>3</v>
      </c>
      <c r="H144" s="56">
        <v>4</v>
      </c>
      <c r="I144" s="56">
        <v>5</v>
      </c>
      <c r="J144" s="56">
        <v>4</v>
      </c>
      <c r="K144" s="56">
        <f>SUM(B144:J144)</f>
        <v>36</v>
      </c>
      <c r="L144" s="56">
        <v>4</v>
      </c>
      <c r="M144" s="56">
        <v>4</v>
      </c>
      <c r="N144" s="56">
        <v>4</v>
      </c>
      <c r="O144" s="56">
        <v>3</v>
      </c>
      <c r="P144" s="56">
        <v>4</v>
      </c>
      <c r="Q144" s="56">
        <v>5</v>
      </c>
      <c r="R144" s="56">
        <v>3</v>
      </c>
      <c r="S144" s="56">
        <v>5</v>
      </c>
      <c r="T144" s="56">
        <v>4</v>
      </c>
      <c r="U144" s="56">
        <f>SUM(L144:T144)</f>
        <v>36</v>
      </c>
      <c r="V144" s="56">
        <f>K144+U144</f>
        <v>72</v>
      </c>
    </row>
    <row r="145" spans="1:22">
      <c r="A145" s="52" t="s">
        <v>417</v>
      </c>
      <c r="B145" s="56">
        <v>13</v>
      </c>
      <c r="C145" s="56">
        <v>9</v>
      </c>
      <c r="D145" s="56">
        <v>15</v>
      </c>
      <c r="E145" s="56">
        <v>1</v>
      </c>
      <c r="F145" s="56">
        <v>17</v>
      </c>
      <c r="G145" s="56">
        <v>5</v>
      </c>
      <c r="H145" s="56">
        <v>11</v>
      </c>
      <c r="I145" s="56">
        <v>7</v>
      </c>
      <c r="J145" s="56">
        <v>3</v>
      </c>
      <c r="K145" s="56"/>
      <c r="L145" s="56">
        <v>10</v>
      </c>
      <c r="M145" s="56">
        <v>16</v>
      </c>
      <c r="N145" s="56">
        <v>2</v>
      </c>
      <c r="O145" s="56">
        <v>8</v>
      </c>
      <c r="P145" s="56">
        <v>18</v>
      </c>
      <c r="Q145" s="56">
        <v>4</v>
      </c>
      <c r="R145" s="56">
        <v>12</v>
      </c>
      <c r="S145" s="56">
        <v>14</v>
      </c>
      <c r="T145" s="56">
        <v>6</v>
      </c>
      <c r="U145" s="56"/>
      <c r="V145" s="56"/>
    </row>
    <row r="146" spans="1:22">
      <c r="A146" s="57" t="s">
        <v>528</v>
      </c>
      <c r="B146" s="54">
        <v>4</v>
      </c>
      <c r="C146" s="54">
        <v>4</v>
      </c>
      <c r="D146" s="54">
        <v>3</v>
      </c>
      <c r="E146" s="54">
        <v>7</v>
      </c>
      <c r="F146" s="54">
        <v>5</v>
      </c>
      <c r="G146" s="54">
        <v>3</v>
      </c>
      <c r="H146" s="54">
        <v>4</v>
      </c>
      <c r="I146" s="54">
        <v>5</v>
      </c>
      <c r="J146" s="54">
        <v>4</v>
      </c>
      <c r="K146" s="54">
        <f t="shared" ref="K146:K161" si="15">SUM(B146:J146)</f>
        <v>39</v>
      </c>
      <c r="L146" s="54">
        <v>6</v>
      </c>
      <c r="M146" s="54">
        <v>7</v>
      </c>
      <c r="N146" s="54">
        <v>5</v>
      </c>
      <c r="O146" s="54">
        <v>3</v>
      </c>
      <c r="P146" s="54">
        <v>3</v>
      </c>
      <c r="Q146" s="54">
        <v>4</v>
      </c>
      <c r="R146" s="54">
        <v>3</v>
      </c>
      <c r="S146" s="54">
        <v>4</v>
      </c>
      <c r="T146" s="54">
        <v>6</v>
      </c>
      <c r="U146" s="54">
        <f t="shared" ref="U146:U161" si="16">SUM(L146:T146)</f>
        <v>41</v>
      </c>
      <c r="V146" s="54">
        <f t="shared" ref="V146:V161" si="17">K146+U146</f>
        <v>80</v>
      </c>
    </row>
    <row r="147" spans="1:22">
      <c r="A147" s="57" t="s">
        <v>529</v>
      </c>
      <c r="B147" s="54">
        <v>7</v>
      </c>
      <c r="C147" s="54">
        <v>6</v>
      </c>
      <c r="D147" s="54">
        <v>5</v>
      </c>
      <c r="E147" s="54">
        <v>11</v>
      </c>
      <c r="F147" s="54">
        <v>6</v>
      </c>
      <c r="G147" s="54">
        <v>3</v>
      </c>
      <c r="H147" s="54">
        <v>7</v>
      </c>
      <c r="I147" s="54">
        <v>11</v>
      </c>
      <c r="J147" s="54">
        <v>7</v>
      </c>
      <c r="K147" s="54">
        <f t="shared" si="15"/>
        <v>63</v>
      </c>
      <c r="L147" s="54">
        <v>10</v>
      </c>
      <c r="M147" s="54">
        <v>8</v>
      </c>
      <c r="N147" s="54">
        <v>16</v>
      </c>
      <c r="O147" s="54">
        <v>6</v>
      </c>
      <c r="P147" s="54">
        <v>6</v>
      </c>
      <c r="Q147" s="54">
        <v>9</v>
      </c>
      <c r="R147" s="54">
        <v>4</v>
      </c>
      <c r="S147" s="54">
        <v>11</v>
      </c>
      <c r="T147" s="54">
        <v>7</v>
      </c>
      <c r="U147" s="54">
        <f t="shared" si="16"/>
        <v>77</v>
      </c>
      <c r="V147" s="54">
        <f t="shared" si="17"/>
        <v>140</v>
      </c>
    </row>
    <row r="148" spans="1:22">
      <c r="A148" s="57" t="s">
        <v>530</v>
      </c>
      <c r="B148" s="54">
        <v>5</v>
      </c>
      <c r="C148" s="54">
        <v>4</v>
      </c>
      <c r="D148" s="54">
        <v>3</v>
      </c>
      <c r="E148" s="54">
        <v>5</v>
      </c>
      <c r="F148" s="54">
        <v>4</v>
      </c>
      <c r="G148" s="54">
        <v>3</v>
      </c>
      <c r="H148" s="54">
        <v>5</v>
      </c>
      <c r="I148" s="54">
        <v>5</v>
      </c>
      <c r="J148" s="54">
        <v>4</v>
      </c>
      <c r="K148" s="54">
        <f t="shared" si="15"/>
        <v>38</v>
      </c>
      <c r="L148" s="54">
        <v>5</v>
      </c>
      <c r="M148" s="54">
        <v>6</v>
      </c>
      <c r="N148" s="54">
        <v>4</v>
      </c>
      <c r="O148" s="54">
        <v>2</v>
      </c>
      <c r="P148" s="54">
        <v>5</v>
      </c>
      <c r="Q148" s="54">
        <v>5</v>
      </c>
      <c r="R148" s="54">
        <v>4</v>
      </c>
      <c r="S148" s="54">
        <v>5</v>
      </c>
      <c r="T148" s="54">
        <v>4</v>
      </c>
      <c r="U148" s="54">
        <f t="shared" si="16"/>
        <v>40</v>
      </c>
      <c r="V148" s="54">
        <f t="shared" si="17"/>
        <v>78</v>
      </c>
    </row>
    <row r="149" spans="1:22">
      <c r="A149" s="57" t="s">
        <v>531</v>
      </c>
      <c r="B149" s="54">
        <v>8</v>
      </c>
      <c r="C149" s="54">
        <v>6</v>
      </c>
      <c r="D149" s="54">
        <v>6</v>
      </c>
      <c r="E149" s="54">
        <v>9</v>
      </c>
      <c r="F149" s="54">
        <v>5</v>
      </c>
      <c r="G149" s="54">
        <v>5</v>
      </c>
      <c r="H149" s="54">
        <v>6</v>
      </c>
      <c r="I149" s="54">
        <v>13</v>
      </c>
      <c r="J149" s="54">
        <v>6</v>
      </c>
      <c r="K149" s="54">
        <f t="shared" si="15"/>
        <v>64</v>
      </c>
      <c r="L149" s="54">
        <v>6</v>
      </c>
      <c r="M149" s="54">
        <v>6</v>
      </c>
      <c r="N149" s="54">
        <v>9</v>
      </c>
      <c r="O149" s="54">
        <v>4</v>
      </c>
      <c r="P149" s="54">
        <v>9</v>
      </c>
      <c r="Q149" s="54">
        <v>6</v>
      </c>
      <c r="R149" s="54">
        <v>4</v>
      </c>
      <c r="S149" s="54">
        <v>9</v>
      </c>
      <c r="T149" s="54">
        <v>10</v>
      </c>
      <c r="U149" s="54">
        <f t="shared" si="16"/>
        <v>63</v>
      </c>
      <c r="V149" s="54">
        <f t="shared" si="17"/>
        <v>127</v>
      </c>
    </row>
    <row r="150" spans="1:22">
      <c r="A150" s="57" t="s">
        <v>532</v>
      </c>
      <c r="B150" s="54">
        <v>14</v>
      </c>
      <c r="C150" s="54">
        <v>9</v>
      </c>
      <c r="D150" s="54">
        <v>5</v>
      </c>
      <c r="E150" s="54">
        <v>8</v>
      </c>
      <c r="F150" s="54">
        <v>9</v>
      </c>
      <c r="G150" s="54">
        <v>4</v>
      </c>
      <c r="H150" s="54">
        <v>6</v>
      </c>
      <c r="I150" s="54">
        <v>5</v>
      </c>
      <c r="J150" s="54">
        <v>7</v>
      </c>
      <c r="K150" s="54">
        <f t="shared" si="15"/>
        <v>67</v>
      </c>
      <c r="L150" s="54">
        <v>11</v>
      </c>
      <c r="M150" s="54">
        <v>10</v>
      </c>
      <c r="N150" s="54">
        <v>13</v>
      </c>
      <c r="O150" s="54">
        <v>6</v>
      </c>
      <c r="P150" s="54">
        <v>7</v>
      </c>
      <c r="Q150" s="54">
        <v>5</v>
      </c>
      <c r="R150" s="54">
        <v>5</v>
      </c>
      <c r="S150" s="54">
        <v>8</v>
      </c>
      <c r="T150" s="54">
        <v>5</v>
      </c>
      <c r="U150" s="54">
        <f t="shared" si="16"/>
        <v>70</v>
      </c>
      <c r="V150" s="54">
        <f t="shared" si="17"/>
        <v>137</v>
      </c>
    </row>
    <row r="151" spans="1:22">
      <c r="A151" s="57" t="s">
        <v>533</v>
      </c>
      <c r="B151" s="54">
        <v>4</v>
      </c>
      <c r="C151" s="54">
        <v>3</v>
      </c>
      <c r="D151" s="54">
        <v>3</v>
      </c>
      <c r="E151" s="54">
        <v>6</v>
      </c>
      <c r="F151" s="54">
        <v>5</v>
      </c>
      <c r="G151" s="54">
        <v>3</v>
      </c>
      <c r="H151" s="54">
        <v>5</v>
      </c>
      <c r="I151" s="54">
        <v>5</v>
      </c>
      <c r="J151" s="54">
        <v>5</v>
      </c>
      <c r="K151" s="54">
        <f t="shared" si="15"/>
        <v>39</v>
      </c>
      <c r="L151" s="54">
        <v>6</v>
      </c>
      <c r="M151" s="54">
        <v>5</v>
      </c>
      <c r="N151" s="54">
        <v>6</v>
      </c>
      <c r="O151" s="54">
        <v>3</v>
      </c>
      <c r="P151" s="54">
        <v>6</v>
      </c>
      <c r="Q151" s="54">
        <v>6</v>
      </c>
      <c r="R151" s="54">
        <v>3</v>
      </c>
      <c r="S151" s="54">
        <v>4</v>
      </c>
      <c r="T151" s="54">
        <v>4</v>
      </c>
      <c r="U151" s="54">
        <f t="shared" si="16"/>
        <v>43</v>
      </c>
      <c r="V151" s="54">
        <f t="shared" si="17"/>
        <v>82</v>
      </c>
    </row>
    <row r="152" spans="1:22">
      <c r="A152" s="57" t="s">
        <v>534</v>
      </c>
      <c r="B152" s="54">
        <v>4</v>
      </c>
      <c r="C152" s="54">
        <v>4</v>
      </c>
      <c r="D152" s="54">
        <v>4</v>
      </c>
      <c r="E152" s="54">
        <v>4</v>
      </c>
      <c r="F152" s="54">
        <v>5</v>
      </c>
      <c r="G152" s="54">
        <v>3</v>
      </c>
      <c r="H152" s="54">
        <v>4</v>
      </c>
      <c r="I152" s="54">
        <v>8</v>
      </c>
      <c r="J152" s="54">
        <v>5</v>
      </c>
      <c r="K152" s="54">
        <f t="shared" si="15"/>
        <v>41</v>
      </c>
      <c r="L152" s="54">
        <v>6</v>
      </c>
      <c r="M152" s="54">
        <v>7</v>
      </c>
      <c r="N152" s="54">
        <v>10</v>
      </c>
      <c r="O152" s="54">
        <v>3</v>
      </c>
      <c r="P152" s="54">
        <v>5</v>
      </c>
      <c r="Q152" s="54">
        <v>6</v>
      </c>
      <c r="R152" s="54">
        <v>4</v>
      </c>
      <c r="S152" s="54">
        <v>6</v>
      </c>
      <c r="T152" s="54">
        <v>5</v>
      </c>
      <c r="U152" s="54">
        <f t="shared" si="16"/>
        <v>52</v>
      </c>
      <c r="V152" s="54">
        <f t="shared" si="17"/>
        <v>93</v>
      </c>
    </row>
    <row r="153" spans="1:22">
      <c r="A153" s="57" t="s">
        <v>535</v>
      </c>
      <c r="B153" s="54">
        <v>6</v>
      </c>
      <c r="C153" s="54">
        <v>5</v>
      </c>
      <c r="D153" s="54">
        <v>5</v>
      </c>
      <c r="E153" s="54">
        <v>7</v>
      </c>
      <c r="F153" s="54">
        <v>4</v>
      </c>
      <c r="G153" s="54">
        <v>6</v>
      </c>
      <c r="H153" s="54">
        <v>4</v>
      </c>
      <c r="I153" s="54">
        <v>6</v>
      </c>
      <c r="J153" s="54">
        <v>4</v>
      </c>
      <c r="K153" s="54">
        <f t="shared" si="15"/>
        <v>47</v>
      </c>
      <c r="L153" s="54">
        <v>5</v>
      </c>
      <c r="M153" s="54">
        <v>8</v>
      </c>
      <c r="N153" s="54">
        <v>5</v>
      </c>
      <c r="O153" s="54">
        <v>3</v>
      </c>
      <c r="P153" s="54">
        <v>7</v>
      </c>
      <c r="Q153" s="54">
        <v>7</v>
      </c>
      <c r="R153" s="54">
        <v>3</v>
      </c>
      <c r="S153" s="54">
        <v>6</v>
      </c>
      <c r="T153" s="54">
        <v>4</v>
      </c>
      <c r="U153" s="54">
        <f t="shared" si="16"/>
        <v>48</v>
      </c>
      <c r="V153" s="54">
        <f t="shared" si="17"/>
        <v>95</v>
      </c>
    </row>
    <row r="154" spans="1:22">
      <c r="A154" s="57" t="s">
        <v>536</v>
      </c>
      <c r="B154" s="54">
        <v>6</v>
      </c>
      <c r="C154" s="54">
        <v>4</v>
      </c>
      <c r="D154" s="54">
        <v>7</v>
      </c>
      <c r="E154" s="54">
        <v>7</v>
      </c>
      <c r="F154" s="54">
        <v>6</v>
      </c>
      <c r="G154" s="54">
        <v>3</v>
      </c>
      <c r="H154" s="54">
        <v>6</v>
      </c>
      <c r="I154" s="54">
        <v>6</v>
      </c>
      <c r="J154" s="54">
        <v>5</v>
      </c>
      <c r="K154" s="54">
        <f t="shared" si="15"/>
        <v>50</v>
      </c>
      <c r="L154" s="54">
        <v>9</v>
      </c>
      <c r="M154" s="54">
        <v>7</v>
      </c>
      <c r="N154" s="54">
        <v>14</v>
      </c>
      <c r="O154" s="54">
        <v>3</v>
      </c>
      <c r="P154" s="54">
        <v>9</v>
      </c>
      <c r="Q154" s="54">
        <v>7</v>
      </c>
      <c r="R154" s="54">
        <v>5</v>
      </c>
      <c r="S154" s="54">
        <v>8</v>
      </c>
      <c r="T154" s="54">
        <v>6</v>
      </c>
      <c r="U154" s="54">
        <f t="shared" si="16"/>
        <v>68</v>
      </c>
      <c r="V154" s="54">
        <f t="shared" si="17"/>
        <v>118</v>
      </c>
    </row>
    <row r="155" spans="1:22">
      <c r="A155" s="57" t="s">
        <v>537</v>
      </c>
      <c r="B155" s="54">
        <v>3</v>
      </c>
      <c r="C155" s="54">
        <v>4</v>
      </c>
      <c r="D155" s="54">
        <v>3</v>
      </c>
      <c r="E155" s="54">
        <v>8</v>
      </c>
      <c r="F155" s="54">
        <v>6</v>
      </c>
      <c r="G155" s="54">
        <v>4</v>
      </c>
      <c r="H155" s="54">
        <v>6</v>
      </c>
      <c r="I155" s="54">
        <v>5</v>
      </c>
      <c r="J155" s="54">
        <v>6</v>
      </c>
      <c r="K155" s="54">
        <f t="shared" si="15"/>
        <v>45</v>
      </c>
      <c r="L155" s="54">
        <v>4</v>
      </c>
      <c r="M155" s="54">
        <v>5</v>
      </c>
      <c r="N155" s="54">
        <v>6</v>
      </c>
      <c r="O155" s="54">
        <v>3</v>
      </c>
      <c r="P155" s="54">
        <v>5</v>
      </c>
      <c r="Q155" s="54">
        <v>5</v>
      </c>
      <c r="R155" s="54">
        <v>6</v>
      </c>
      <c r="S155" s="54">
        <v>6</v>
      </c>
      <c r="T155" s="54">
        <v>4</v>
      </c>
      <c r="U155" s="54">
        <f t="shared" si="16"/>
        <v>44</v>
      </c>
      <c r="V155" s="54">
        <f t="shared" si="17"/>
        <v>89</v>
      </c>
    </row>
    <row r="156" spans="1:22">
      <c r="A156" s="57" t="s">
        <v>538</v>
      </c>
      <c r="B156" s="54">
        <v>5</v>
      </c>
      <c r="C156" s="54">
        <v>9</v>
      </c>
      <c r="D156" s="54">
        <v>4</v>
      </c>
      <c r="E156" s="54">
        <v>7</v>
      </c>
      <c r="F156" s="54">
        <v>5</v>
      </c>
      <c r="G156" s="54">
        <v>4</v>
      </c>
      <c r="H156" s="54">
        <v>5</v>
      </c>
      <c r="I156" s="54">
        <v>7</v>
      </c>
      <c r="J156" s="54">
        <v>7</v>
      </c>
      <c r="K156" s="54">
        <f t="shared" si="15"/>
        <v>53</v>
      </c>
      <c r="L156" s="54">
        <v>6</v>
      </c>
      <c r="M156" s="54">
        <v>6</v>
      </c>
      <c r="N156" s="54">
        <v>6</v>
      </c>
      <c r="O156" s="54">
        <v>4</v>
      </c>
      <c r="P156" s="54">
        <v>4</v>
      </c>
      <c r="Q156" s="54">
        <v>6</v>
      </c>
      <c r="R156" s="54">
        <v>4</v>
      </c>
      <c r="S156" s="54">
        <v>7</v>
      </c>
      <c r="T156" s="54">
        <v>6</v>
      </c>
      <c r="U156" s="54">
        <f t="shared" si="16"/>
        <v>49</v>
      </c>
      <c r="V156" s="54">
        <f t="shared" si="17"/>
        <v>102</v>
      </c>
    </row>
    <row r="157" spans="1:22">
      <c r="A157" s="57" t="s">
        <v>539</v>
      </c>
      <c r="B157" s="54">
        <v>5</v>
      </c>
      <c r="C157" s="54">
        <v>5</v>
      </c>
      <c r="D157" s="54">
        <v>3</v>
      </c>
      <c r="E157" s="54">
        <v>7</v>
      </c>
      <c r="F157" s="54">
        <v>4</v>
      </c>
      <c r="G157" s="54">
        <v>3</v>
      </c>
      <c r="H157" s="54">
        <v>5</v>
      </c>
      <c r="I157" s="54">
        <v>5</v>
      </c>
      <c r="J157" s="54">
        <v>4</v>
      </c>
      <c r="K157" s="54">
        <f t="shared" si="15"/>
        <v>41</v>
      </c>
      <c r="L157" s="54">
        <v>9</v>
      </c>
      <c r="M157" s="54">
        <v>7</v>
      </c>
      <c r="N157" s="54">
        <v>5</v>
      </c>
      <c r="O157" s="54">
        <v>5</v>
      </c>
      <c r="P157" s="54">
        <v>5</v>
      </c>
      <c r="Q157" s="54">
        <v>5</v>
      </c>
      <c r="R157" s="54">
        <v>4</v>
      </c>
      <c r="S157" s="54">
        <v>6</v>
      </c>
      <c r="T157" s="54">
        <v>6</v>
      </c>
      <c r="U157" s="54">
        <f t="shared" si="16"/>
        <v>52</v>
      </c>
      <c r="V157" s="54">
        <f t="shared" si="17"/>
        <v>93</v>
      </c>
    </row>
    <row r="158" spans="1:22">
      <c r="A158" s="57" t="s">
        <v>540</v>
      </c>
      <c r="B158" s="54">
        <v>5</v>
      </c>
      <c r="C158" s="54">
        <v>6</v>
      </c>
      <c r="D158" s="54">
        <v>4</v>
      </c>
      <c r="E158" s="54">
        <v>6</v>
      </c>
      <c r="F158" s="54">
        <v>5</v>
      </c>
      <c r="G158" s="54">
        <v>3</v>
      </c>
      <c r="H158" s="54">
        <v>4</v>
      </c>
      <c r="I158" s="54">
        <v>8</v>
      </c>
      <c r="J158" s="54">
        <v>5</v>
      </c>
      <c r="K158" s="54">
        <f t="shared" si="15"/>
        <v>46</v>
      </c>
      <c r="L158" s="54">
        <v>8</v>
      </c>
      <c r="M158" s="54">
        <v>5</v>
      </c>
      <c r="N158" s="54">
        <v>11</v>
      </c>
      <c r="O158" s="54">
        <v>4</v>
      </c>
      <c r="P158" s="54">
        <v>5</v>
      </c>
      <c r="Q158" s="54">
        <v>6</v>
      </c>
      <c r="R158" s="54">
        <v>4</v>
      </c>
      <c r="S158" s="54">
        <v>5</v>
      </c>
      <c r="T158" s="54">
        <v>6</v>
      </c>
      <c r="U158" s="54">
        <f t="shared" si="16"/>
        <v>54</v>
      </c>
      <c r="V158" s="54">
        <f t="shared" si="17"/>
        <v>100</v>
      </c>
    </row>
    <row r="159" spans="1:22">
      <c r="A159" s="57" t="s">
        <v>541</v>
      </c>
      <c r="B159" s="54">
        <v>5</v>
      </c>
      <c r="C159" s="54">
        <v>6</v>
      </c>
      <c r="D159" s="54">
        <v>4</v>
      </c>
      <c r="E159" s="54">
        <v>7</v>
      </c>
      <c r="F159" s="54">
        <v>4</v>
      </c>
      <c r="G159" s="54">
        <v>2</v>
      </c>
      <c r="H159" s="54">
        <v>5</v>
      </c>
      <c r="I159" s="54">
        <v>6</v>
      </c>
      <c r="J159" s="54">
        <v>4</v>
      </c>
      <c r="K159" s="54">
        <f t="shared" si="15"/>
        <v>43</v>
      </c>
      <c r="L159" s="54">
        <v>9</v>
      </c>
      <c r="M159" s="54">
        <v>7</v>
      </c>
      <c r="N159" s="54">
        <v>6</v>
      </c>
      <c r="O159" s="54">
        <v>3</v>
      </c>
      <c r="P159" s="54">
        <v>5</v>
      </c>
      <c r="Q159" s="54">
        <v>5</v>
      </c>
      <c r="R159" s="54">
        <v>3</v>
      </c>
      <c r="S159" s="54">
        <v>6</v>
      </c>
      <c r="T159" s="54">
        <v>4</v>
      </c>
      <c r="U159" s="54">
        <f t="shared" si="16"/>
        <v>48</v>
      </c>
      <c r="V159" s="54">
        <f t="shared" si="17"/>
        <v>91</v>
      </c>
    </row>
    <row r="160" spans="1:22">
      <c r="A160" s="57" t="s">
        <v>542</v>
      </c>
      <c r="B160" s="54">
        <v>4</v>
      </c>
      <c r="C160" s="54">
        <v>4</v>
      </c>
      <c r="D160" s="54">
        <v>3</v>
      </c>
      <c r="E160" s="54">
        <v>6</v>
      </c>
      <c r="F160" s="54">
        <v>6</v>
      </c>
      <c r="G160" s="54">
        <v>3</v>
      </c>
      <c r="H160" s="54">
        <v>5</v>
      </c>
      <c r="I160" s="54">
        <v>5</v>
      </c>
      <c r="J160" s="54">
        <v>6</v>
      </c>
      <c r="K160" s="54">
        <f t="shared" si="15"/>
        <v>42</v>
      </c>
      <c r="L160" s="54">
        <v>5</v>
      </c>
      <c r="M160" s="54">
        <v>4</v>
      </c>
      <c r="N160" s="54">
        <v>5</v>
      </c>
      <c r="O160" s="54">
        <v>3</v>
      </c>
      <c r="P160" s="54">
        <v>4</v>
      </c>
      <c r="Q160" s="54">
        <v>4</v>
      </c>
      <c r="R160" s="54">
        <v>4</v>
      </c>
      <c r="S160" s="54">
        <v>5</v>
      </c>
      <c r="T160" s="54">
        <v>5</v>
      </c>
      <c r="U160" s="54">
        <f t="shared" si="16"/>
        <v>39</v>
      </c>
      <c r="V160" s="54">
        <f t="shared" si="17"/>
        <v>81</v>
      </c>
    </row>
    <row r="161" spans="1:22">
      <c r="A161" s="57" t="s">
        <v>543</v>
      </c>
      <c r="B161" s="54">
        <v>5</v>
      </c>
      <c r="C161" s="54">
        <v>5</v>
      </c>
      <c r="D161" s="54">
        <v>4</v>
      </c>
      <c r="E161" s="54">
        <v>5</v>
      </c>
      <c r="F161" s="54">
        <v>5</v>
      </c>
      <c r="G161" s="54">
        <v>3</v>
      </c>
      <c r="H161" s="54">
        <v>5</v>
      </c>
      <c r="I161" s="54">
        <v>5</v>
      </c>
      <c r="J161" s="54">
        <v>4</v>
      </c>
      <c r="K161" s="54">
        <f t="shared" si="15"/>
        <v>41</v>
      </c>
      <c r="L161" s="54">
        <v>8</v>
      </c>
      <c r="M161" s="54">
        <v>4</v>
      </c>
      <c r="N161" s="54">
        <v>8</v>
      </c>
      <c r="O161" s="54">
        <v>3</v>
      </c>
      <c r="P161" s="54">
        <v>4</v>
      </c>
      <c r="Q161" s="54">
        <v>5</v>
      </c>
      <c r="R161" s="54">
        <v>3</v>
      </c>
      <c r="S161" s="54">
        <v>5</v>
      </c>
      <c r="T161" s="54">
        <v>5</v>
      </c>
      <c r="U161" s="54">
        <f t="shared" si="16"/>
        <v>45</v>
      </c>
      <c r="V161" s="54">
        <f t="shared" si="17"/>
        <v>86</v>
      </c>
    </row>
  </sheetData>
  <mergeCells count="31">
    <mergeCell ref="A52:V52"/>
    <mergeCell ref="A1:V1"/>
    <mergeCell ref="A3:V3"/>
    <mergeCell ref="A4:V4"/>
    <mergeCell ref="A5:V5"/>
    <mergeCell ref="A6:V6"/>
    <mergeCell ref="A7:V7"/>
    <mergeCell ref="A23:V23"/>
    <mergeCell ref="A24:V24"/>
    <mergeCell ref="A25:V25"/>
    <mergeCell ref="A26:V26"/>
    <mergeCell ref="A27:V27"/>
    <mergeCell ref="A98:V98"/>
    <mergeCell ref="A53:V53"/>
    <mergeCell ref="A54:V54"/>
    <mergeCell ref="A55:V55"/>
    <mergeCell ref="A56:V56"/>
    <mergeCell ref="A71:V71"/>
    <mergeCell ref="A72:V72"/>
    <mergeCell ref="A73:V73"/>
    <mergeCell ref="A74:V74"/>
    <mergeCell ref="A75:V75"/>
    <mergeCell ref="A96:V96"/>
    <mergeCell ref="A97:V97"/>
    <mergeCell ref="A141:V141"/>
    <mergeCell ref="A99:V99"/>
    <mergeCell ref="A100:V100"/>
    <mergeCell ref="A137:V137"/>
    <mergeCell ref="A138:V138"/>
    <mergeCell ref="A139:V139"/>
    <mergeCell ref="A140:V14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"/>
  <sheetViews>
    <sheetView workbookViewId="0">
      <selection sqref="A1:V1"/>
    </sheetView>
  </sheetViews>
  <sheetFormatPr baseColWidth="10" defaultColWidth="8.83203125" defaultRowHeight="14" x14ac:dyDescent="0"/>
  <cols>
    <col min="1" max="1" width="29.83203125" customWidth="1"/>
    <col min="2" max="10" width="4" customWidth="1"/>
    <col min="11" max="11" width="5" customWidth="1"/>
    <col min="12" max="20" width="4" customWidth="1"/>
    <col min="21" max="22" width="5.5" customWidth="1"/>
  </cols>
  <sheetData>
    <row r="1" spans="1:22" ht="15">
      <c r="A1" s="101" t="s">
        <v>554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15">
      <c r="A3" s="106" t="s">
        <v>410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>
      <c r="A4" s="105" t="s">
        <v>411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>
      <c r="A5" s="105" t="s">
        <v>412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>
      <c r="A6" s="105" t="s">
        <v>413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2">
      <c r="A7" s="105" t="s">
        <v>414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</row>
    <row r="8" spans="1:22">
      <c r="B8" s="69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69">
        <v>7</v>
      </c>
      <c r="I8" s="69">
        <v>8</v>
      </c>
      <c r="J8" s="69">
        <v>9</v>
      </c>
      <c r="K8" s="69"/>
      <c r="L8" s="69">
        <v>10</v>
      </c>
      <c r="M8" s="69">
        <v>11</v>
      </c>
      <c r="N8" s="69">
        <v>12</v>
      </c>
      <c r="O8" s="69">
        <v>13</v>
      </c>
      <c r="P8" s="69">
        <v>14</v>
      </c>
      <c r="Q8" s="69">
        <v>15</v>
      </c>
      <c r="R8" s="69">
        <v>16</v>
      </c>
      <c r="S8" s="69">
        <v>17</v>
      </c>
      <c r="T8" s="69">
        <v>18</v>
      </c>
      <c r="U8" s="69"/>
      <c r="V8" s="69"/>
    </row>
    <row r="9" spans="1:22">
      <c r="A9" s="65" t="s">
        <v>415</v>
      </c>
      <c r="B9" s="70">
        <v>325</v>
      </c>
      <c r="C9" s="70">
        <v>313</v>
      </c>
      <c r="D9" s="70">
        <v>147</v>
      </c>
      <c r="E9" s="70">
        <v>489</v>
      </c>
      <c r="F9" s="70">
        <v>362</v>
      </c>
      <c r="G9" s="70">
        <v>140</v>
      </c>
      <c r="H9" s="70">
        <v>363</v>
      </c>
      <c r="I9" s="70">
        <v>459</v>
      </c>
      <c r="J9" s="70">
        <v>379</v>
      </c>
      <c r="K9" s="70">
        <f>SUM(B9:J9)</f>
        <v>2977</v>
      </c>
      <c r="L9" s="70">
        <v>407</v>
      </c>
      <c r="M9" s="70">
        <v>376</v>
      </c>
      <c r="N9" s="70">
        <v>357</v>
      </c>
      <c r="O9" s="70">
        <v>154</v>
      </c>
      <c r="P9" s="70">
        <v>285</v>
      </c>
      <c r="Q9" s="70">
        <v>481</v>
      </c>
      <c r="R9" s="70">
        <v>166</v>
      </c>
      <c r="S9" s="70">
        <v>433</v>
      </c>
      <c r="T9" s="70">
        <v>366</v>
      </c>
      <c r="U9" s="70">
        <f>SUM(L9:T9)</f>
        <v>3025</v>
      </c>
      <c r="V9" s="70">
        <f>K9+U9</f>
        <v>6002</v>
      </c>
    </row>
    <row r="10" spans="1:22">
      <c r="A10" s="65" t="s">
        <v>416</v>
      </c>
      <c r="B10" s="70">
        <v>4</v>
      </c>
      <c r="C10" s="70">
        <v>4</v>
      </c>
      <c r="D10" s="70">
        <v>3</v>
      </c>
      <c r="E10" s="70">
        <v>5</v>
      </c>
      <c r="F10" s="70">
        <v>4</v>
      </c>
      <c r="G10" s="70">
        <v>3</v>
      </c>
      <c r="H10" s="70">
        <v>4</v>
      </c>
      <c r="I10" s="70">
        <v>5</v>
      </c>
      <c r="J10" s="70">
        <v>4</v>
      </c>
      <c r="K10" s="70">
        <f>SUM(B10:J10)</f>
        <v>36</v>
      </c>
      <c r="L10" s="70">
        <v>4</v>
      </c>
      <c r="M10" s="70">
        <v>4</v>
      </c>
      <c r="N10" s="70">
        <v>4</v>
      </c>
      <c r="O10" s="70">
        <v>3</v>
      </c>
      <c r="P10" s="70">
        <v>4</v>
      </c>
      <c r="Q10" s="70">
        <v>5</v>
      </c>
      <c r="R10" s="70">
        <v>3</v>
      </c>
      <c r="S10" s="70">
        <v>5</v>
      </c>
      <c r="T10" s="70">
        <v>4</v>
      </c>
      <c r="U10" s="70">
        <f>SUM(L10:T10)</f>
        <v>36</v>
      </c>
      <c r="V10" s="70">
        <f>K10+U10</f>
        <v>72</v>
      </c>
    </row>
    <row r="11" spans="1:22">
      <c r="A11" s="65" t="s">
        <v>417</v>
      </c>
      <c r="B11" s="70">
        <v>13</v>
      </c>
      <c r="C11" s="70">
        <v>9</v>
      </c>
      <c r="D11" s="70">
        <v>15</v>
      </c>
      <c r="E11" s="70">
        <v>1</v>
      </c>
      <c r="F11" s="70">
        <v>17</v>
      </c>
      <c r="G11" s="70">
        <v>5</v>
      </c>
      <c r="H11" s="70">
        <v>11</v>
      </c>
      <c r="I11" s="70">
        <v>7</v>
      </c>
      <c r="J11" s="70">
        <v>3</v>
      </c>
      <c r="K11" s="70"/>
      <c r="L11" s="70">
        <v>10</v>
      </c>
      <c r="M11" s="70">
        <v>16</v>
      </c>
      <c r="N11" s="70">
        <v>2</v>
      </c>
      <c r="O11" s="70">
        <v>8</v>
      </c>
      <c r="P11" s="70">
        <v>18</v>
      </c>
      <c r="Q11" s="70">
        <v>4</v>
      </c>
      <c r="R11" s="70">
        <v>12</v>
      </c>
      <c r="S11" s="70">
        <v>14</v>
      </c>
      <c r="T11" s="70">
        <v>6</v>
      </c>
      <c r="U11" s="70"/>
      <c r="V11" s="70"/>
    </row>
    <row r="12" spans="1:22">
      <c r="A12" s="68" t="s">
        <v>418</v>
      </c>
      <c r="B12" s="67">
        <v>4</v>
      </c>
      <c r="C12" s="67">
        <v>5</v>
      </c>
      <c r="D12" s="67">
        <v>3</v>
      </c>
      <c r="E12" s="67">
        <v>5</v>
      </c>
      <c r="F12" s="67">
        <v>5</v>
      </c>
      <c r="G12" s="67">
        <v>3</v>
      </c>
      <c r="H12" s="67">
        <v>4</v>
      </c>
      <c r="I12" s="67">
        <v>6</v>
      </c>
      <c r="J12" s="67">
        <v>4</v>
      </c>
      <c r="K12" s="67">
        <f t="shared" ref="K12:K18" si="0">SUM(B12:J12)</f>
        <v>39</v>
      </c>
      <c r="L12" s="67">
        <v>6</v>
      </c>
      <c r="M12" s="67">
        <v>5</v>
      </c>
      <c r="N12" s="67">
        <v>7</v>
      </c>
      <c r="O12" s="67">
        <v>4</v>
      </c>
      <c r="P12" s="67">
        <v>4</v>
      </c>
      <c r="Q12" s="67">
        <v>5</v>
      </c>
      <c r="R12" s="67">
        <v>5</v>
      </c>
      <c r="S12" s="67">
        <v>4</v>
      </c>
      <c r="T12" s="67">
        <v>4</v>
      </c>
      <c r="U12" s="67">
        <f t="shared" ref="U12:U18" si="1">SUM(L12:T12)</f>
        <v>44</v>
      </c>
      <c r="V12" s="67">
        <f t="shared" ref="V12:V18" si="2">K12+U12</f>
        <v>83</v>
      </c>
    </row>
    <row r="13" spans="1:22">
      <c r="A13" s="68" t="s">
        <v>421</v>
      </c>
      <c r="B13" s="67">
        <v>4</v>
      </c>
      <c r="C13" s="67">
        <v>5</v>
      </c>
      <c r="D13" s="67">
        <v>3</v>
      </c>
      <c r="E13" s="67">
        <v>4</v>
      </c>
      <c r="F13" s="67">
        <v>4</v>
      </c>
      <c r="G13" s="67">
        <v>3</v>
      </c>
      <c r="H13" s="67">
        <v>4</v>
      </c>
      <c r="I13" s="67">
        <v>4</v>
      </c>
      <c r="J13" s="67">
        <v>4</v>
      </c>
      <c r="K13" s="67">
        <f t="shared" si="0"/>
        <v>35</v>
      </c>
      <c r="L13" s="67">
        <v>4</v>
      </c>
      <c r="M13" s="67">
        <v>4</v>
      </c>
      <c r="N13" s="67">
        <v>4</v>
      </c>
      <c r="O13" s="67">
        <v>4</v>
      </c>
      <c r="P13" s="67">
        <v>5</v>
      </c>
      <c r="Q13" s="67">
        <v>5</v>
      </c>
      <c r="R13" s="67">
        <v>4</v>
      </c>
      <c r="S13" s="67">
        <v>5</v>
      </c>
      <c r="T13" s="67">
        <v>4</v>
      </c>
      <c r="U13" s="67">
        <f t="shared" si="1"/>
        <v>39</v>
      </c>
      <c r="V13" s="67">
        <f t="shared" si="2"/>
        <v>74</v>
      </c>
    </row>
    <row r="14" spans="1:22">
      <c r="A14" s="68" t="s">
        <v>422</v>
      </c>
      <c r="B14" s="67">
        <v>4</v>
      </c>
      <c r="C14" s="67">
        <v>4</v>
      </c>
      <c r="D14" s="67">
        <v>5</v>
      </c>
      <c r="E14" s="67">
        <v>5</v>
      </c>
      <c r="F14" s="67">
        <v>6</v>
      </c>
      <c r="G14" s="67">
        <v>3</v>
      </c>
      <c r="H14" s="67">
        <v>4</v>
      </c>
      <c r="I14" s="67">
        <v>5</v>
      </c>
      <c r="J14" s="67">
        <v>5</v>
      </c>
      <c r="K14" s="67">
        <f t="shared" si="0"/>
        <v>41</v>
      </c>
      <c r="L14" s="67">
        <v>4</v>
      </c>
      <c r="M14" s="67">
        <v>3</v>
      </c>
      <c r="N14" s="67">
        <v>3</v>
      </c>
      <c r="O14" s="67">
        <v>4</v>
      </c>
      <c r="P14" s="67">
        <v>5</v>
      </c>
      <c r="Q14" s="67">
        <v>5</v>
      </c>
      <c r="R14" s="67">
        <v>3</v>
      </c>
      <c r="S14" s="67">
        <v>4</v>
      </c>
      <c r="T14" s="67">
        <v>4</v>
      </c>
      <c r="U14" s="67">
        <f t="shared" si="1"/>
        <v>35</v>
      </c>
      <c r="V14" s="67">
        <f t="shared" si="2"/>
        <v>76</v>
      </c>
    </row>
    <row r="15" spans="1:22">
      <c r="A15" s="68" t="s">
        <v>423</v>
      </c>
      <c r="B15" s="67">
        <v>5</v>
      </c>
      <c r="C15" s="67">
        <v>5</v>
      </c>
      <c r="D15" s="67">
        <v>3</v>
      </c>
      <c r="E15" s="67">
        <v>6</v>
      </c>
      <c r="F15" s="67">
        <v>4</v>
      </c>
      <c r="G15" s="67">
        <v>4</v>
      </c>
      <c r="H15" s="67">
        <v>6</v>
      </c>
      <c r="I15" s="67">
        <v>5</v>
      </c>
      <c r="J15" s="67">
        <v>5</v>
      </c>
      <c r="K15" s="67">
        <f t="shared" si="0"/>
        <v>43</v>
      </c>
      <c r="L15" s="67">
        <v>6</v>
      </c>
      <c r="M15" s="67">
        <v>6</v>
      </c>
      <c r="N15" s="67">
        <v>4</v>
      </c>
      <c r="O15" s="67">
        <v>3</v>
      </c>
      <c r="P15" s="67">
        <v>4</v>
      </c>
      <c r="Q15" s="67">
        <v>5</v>
      </c>
      <c r="R15" s="67">
        <v>3</v>
      </c>
      <c r="S15" s="67">
        <v>4</v>
      </c>
      <c r="T15" s="67">
        <v>5</v>
      </c>
      <c r="U15" s="67">
        <f t="shared" si="1"/>
        <v>40</v>
      </c>
      <c r="V15" s="67">
        <f t="shared" si="2"/>
        <v>83</v>
      </c>
    </row>
    <row r="16" spans="1:22">
      <c r="A16" s="68" t="s">
        <v>424</v>
      </c>
      <c r="B16" s="67">
        <v>4</v>
      </c>
      <c r="C16" s="67">
        <v>6</v>
      </c>
      <c r="D16" s="67">
        <v>4</v>
      </c>
      <c r="E16" s="67">
        <v>5</v>
      </c>
      <c r="F16" s="67">
        <v>6</v>
      </c>
      <c r="G16" s="67">
        <v>3</v>
      </c>
      <c r="H16" s="67">
        <v>6</v>
      </c>
      <c r="I16" s="67">
        <v>5</v>
      </c>
      <c r="J16" s="67">
        <v>7</v>
      </c>
      <c r="K16" s="67">
        <f t="shared" si="0"/>
        <v>46</v>
      </c>
      <c r="L16" s="67">
        <v>4</v>
      </c>
      <c r="M16" s="67">
        <v>4</v>
      </c>
      <c r="N16" s="67">
        <v>5</v>
      </c>
      <c r="O16" s="67">
        <v>5</v>
      </c>
      <c r="P16" s="67">
        <v>4</v>
      </c>
      <c r="Q16" s="67">
        <v>7</v>
      </c>
      <c r="R16" s="67">
        <v>4</v>
      </c>
      <c r="S16" s="67">
        <v>6</v>
      </c>
      <c r="T16" s="67">
        <v>4</v>
      </c>
      <c r="U16" s="67">
        <f t="shared" si="1"/>
        <v>43</v>
      </c>
      <c r="V16" s="67">
        <f t="shared" si="2"/>
        <v>89</v>
      </c>
    </row>
    <row r="17" spans="1:22">
      <c r="A17" s="68" t="s">
        <v>425</v>
      </c>
      <c r="B17" s="67">
        <v>3</v>
      </c>
      <c r="C17" s="67">
        <v>4</v>
      </c>
      <c r="D17" s="67">
        <v>6</v>
      </c>
      <c r="E17" s="67">
        <v>7</v>
      </c>
      <c r="F17" s="67">
        <v>4</v>
      </c>
      <c r="G17" s="67">
        <v>3</v>
      </c>
      <c r="H17" s="67">
        <v>3</v>
      </c>
      <c r="I17" s="67">
        <v>4</v>
      </c>
      <c r="J17" s="67">
        <v>6</v>
      </c>
      <c r="K17" s="67">
        <f t="shared" si="0"/>
        <v>40</v>
      </c>
      <c r="L17" s="67">
        <v>4</v>
      </c>
      <c r="M17" s="67">
        <v>4</v>
      </c>
      <c r="N17" s="67">
        <v>4</v>
      </c>
      <c r="O17" s="67">
        <v>3</v>
      </c>
      <c r="P17" s="67">
        <v>4</v>
      </c>
      <c r="Q17" s="67">
        <v>6</v>
      </c>
      <c r="R17" s="67">
        <v>3</v>
      </c>
      <c r="S17" s="67">
        <v>4</v>
      </c>
      <c r="T17" s="67">
        <v>4</v>
      </c>
      <c r="U17" s="67">
        <f t="shared" si="1"/>
        <v>36</v>
      </c>
      <c r="V17" s="67">
        <f t="shared" si="2"/>
        <v>76</v>
      </c>
    </row>
    <row r="18" spans="1:22">
      <c r="A18" s="68" t="s">
        <v>426</v>
      </c>
      <c r="B18" s="67">
        <v>6</v>
      </c>
      <c r="C18" s="67">
        <v>6</v>
      </c>
      <c r="D18" s="67">
        <v>4</v>
      </c>
      <c r="E18" s="67">
        <v>8</v>
      </c>
      <c r="F18" s="67">
        <v>5</v>
      </c>
      <c r="G18" s="67">
        <v>2</v>
      </c>
      <c r="H18" s="67">
        <v>4</v>
      </c>
      <c r="I18" s="67">
        <v>7</v>
      </c>
      <c r="J18" s="67">
        <v>5</v>
      </c>
      <c r="K18" s="67">
        <f t="shared" si="0"/>
        <v>47</v>
      </c>
      <c r="L18" s="67">
        <v>5</v>
      </c>
      <c r="M18" s="67">
        <v>4</v>
      </c>
      <c r="N18" s="67">
        <v>5</v>
      </c>
      <c r="O18" s="67">
        <v>4</v>
      </c>
      <c r="P18" s="67">
        <v>4</v>
      </c>
      <c r="Q18" s="67">
        <v>8</v>
      </c>
      <c r="R18" s="67">
        <v>4</v>
      </c>
      <c r="S18" s="67">
        <v>6</v>
      </c>
      <c r="T18" s="67">
        <v>6</v>
      </c>
      <c r="U18" s="67">
        <f t="shared" si="1"/>
        <v>46</v>
      </c>
      <c r="V18" s="67">
        <f t="shared" si="2"/>
        <v>93</v>
      </c>
    </row>
    <row r="21" spans="1:22" ht="15">
      <c r="A21" s="100" t="s">
        <v>470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</row>
    <row r="22" spans="1:22">
      <c r="A22" s="105" t="s">
        <v>427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1:22">
      <c r="A23" s="105" t="s">
        <v>412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spans="1:22">
      <c r="A24" s="105" t="s">
        <v>413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2">
      <c r="A25" s="105" t="s">
        <v>414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</row>
    <row r="26" spans="1:22">
      <c r="B26" s="69">
        <v>1</v>
      </c>
      <c r="C26" s="69">
        <v>2</v>
      </c>
      <c r="D26" s="69">
        <v>3</v>
      </c>
      <c r="E26" s="69">
        <v>4</v>
      </c>
      <c r="F26" s="69">
        <v>5</v>
      </c>
      <c r="G26" s="69">
        <v>6</v>
      </c>
      <c r="H26" s="69">
        <v>7</v>
      </c>
      <c r="I26" s="69">
        <v>8</v>
      </c>
      <c r="J26" s="69">
        <v>9</v>
      </c>
      <c r="K26" s="69"/>
      <c r="L26" s="69">
        <v>10</v>
      </c>
      <c r="M26" s="69">
        <v>11</v>
      </c>
      <c r="N26" s="69">
        <v>12</v>
      </c>
      <c r="O26" s="69">
        <v>13</v>
      </c>
      <c r="P26" s="69">
        <v>14</v>
      </c>
      <c r="Q26" s="69">
        <v>15</v>
      </c>
      <c r="R26" s="69">
        <v>16</v>
      </c>
      <c r="S26" s="69">
        <v>17</v>
      </c>
      <c r="T26" s="69">
        <v>18</v>
      </c>
      <c r="U26" s="69"/>
      <c r="V26" s="69"/>
    </row>
    <row r="27" spans="1:22">
      <c r="A27" s="65" t="s">
        <v>415</v>
      </c>
      <c r="B27" s="70">
        <v>325</v>
      </c>
      <c r="C27" s="70">
        <v>313</v>
      </c>
      <c r="D27" s="70">
        <v>147</v>
      </c>
      <c r="E27" s="70">
        <v>489</v>
      </c>
      <c r="F27" s="70">
        <v>362</v>
      </c>
      <c r="G27" s="70">
        <v>140</v>
      </c>
      <c r="H27" s="70">
        <v>363</v>
      </c>
      <c r="I27" s="70">
        <v>459</v>
      </c>
      <c r="J27" s="70">
        <v>379</v>
      </c>
      <c r="K27" s="70">
        <f>SUM(B27:J27)</f>
        <v>2977</v>
      </c>
      <c r="L27" s="70">
        <v>407</v>
      </c>
      <c r="M27" s="70">
        <v>376</v>
      </c>
      <c r="N27" s="70">
        <v>357</v>
      </c>
      <c r="O27" s="70">
        <v>154</v>
      </c>
      <c r="P27" s="70">
        <v>285</v>
      </c>
      <c r="Q27" s="70">
        <v>481</v>
      </c>
      <c r="R27" s="70">
        <v>166</v>
      </c>
      <c r="S27" s="70">
        <v>433</v>
      </c>
      <c r="T27" s="70">
        <v>366</v>
      </c>
      <c r="U27" s="70">
        <f>SUM(L27:T27)</f>
        <v>3025</v>
      </c>
      <c r="V27" s="70">
        <f>K27+U27</f>
        <v>6002</v>
      </c>
    </row>
    <row r="28" spans="1:22">
      <c r="A28" s="65" t="s">
        <v>416</v>
      </c>
      <c r="B28" s="70">
        <v>4</v>
      </c>
      <c r="C28" s="70">
        <v>4</v>
      </c>
      <c r="D28" s="70">
        <v>3</v>
      </c>
      <c r="E28" s="70">
        <v>5</v>
      </c>
      <c r="F28" s="70">
        <v>4</v>
      </c>
      <c r="G28" s="70">
        <v>3</v>
      </c>
      <c r="H28" s="70">
        <v>4</v>
      </c>
      <c r="I28" s="70">
        <v>5</v>
      </c>
      <c r="J28" s="70">
        <v>4</v>
      </c>
      <c r="K28" s="70">
        <f>SUM(B28:J28)</f>
        <v>36</v>
      </c>
      <c r="L28" s="70">
        <v>4</v>
      </c>
      <c r="M28" s="70">
        <v>4</v>
      </c>
      <c r="N28" s="70">
        <v>4</v>
      </c>
      <c r="O28" s="70">
        <v>3</v>
      </c>
      <c r="P28" s="70">
        <v>4</v>
      </c>
      <c r="Q28" s="70">
        <v>5</v>
      </c>
      <c r="R28" s="70">
        <v>3</v>
      </c>
      <c r="S28" s="70">
        <v>5</v>
      </c>
      <c r="T28" s="70">
        <v>4</v>
      </c>
      <c r="U28" s="70">
        <f>SUM(L28:T28)</f>
        <v>36</v>
      </c>
      <c r="V28" s="70">
        <f>K28+U28</f>
        <v>72</v>
      </c>
    </row>
    <row r="29" spans="1:22">
      <c r="A29" s="65" t="s">
        <v>417</v>
      </c>
      <c r="B29" s="70">
        <v>13</v>
      </c>
      <c r="C29" s="70">
        <v>9</v>
      </c>
      <c r="D29" s="70">
        <v>15</v>
      </c>
      <c r="E29" s="70">
        <v>1</v>
      </c>
      <c r="F29" s="70">
        <v>17</v>
      </c>
      <c r="G29" s="70">
        <v>5</v>
      </c>
      <c r="H29" s="70">
        <v>11</v>
      </c>
      <c r="I29" s="70">
        <v>7</v>
      </c>
      <c r="J29" s="70">
        <v>3</v>
      </c>
      <c r="K29" s="70"/>
      <c r="L29" s="70">
        <v>10</v>
      </c>
      <c r="M29" s="70">
        <v>16</v>
      </c>
      <c r="N29" s="70">
        <v>2</v>
      </c>
      <c r="O29" s="70">
        <v>8</v>
      </c>
      <c r="P29" s="70">
        <v>18</v>
      </c>
      <c r="Q29" s="70">
        <v>4</v>
      </c>
      <c r="R29" s="70">
        <v>12</v>
      </c>
      <c r="S29" s="70">
        <v>14</v>
      </c>
      <c r="T29" s="70">
        <v>6</v>
      </c>
      <c r="U29" s="70"/>
      <c r="V29" s="70"/>
    </row>
    <row r="30" spans="1:22">
      <c r="A30" s="68" t="s">
        <v>428</v>
      </c>
      <c r="B30" s="67">
        <v>7</v>
      </c>
      <c r="C30" s="67">
        <v>4</v>
      </c>
      <c r="D30" s="67">
        <v>4</v>
      </c>
      <c r="E30" s="67">
        <v>6</v>
      </c>
      <c r="F30" s="67">
        <v>4</v>
      </c>
      <c r="G30" s="67">
        <v>3</v>
      </c>
      <c r="H30" s="67">
        <v>4</v>
      </c>
      <c r="I30" s="67">
        <v>8</v>
      </c>
      <c r="J30" s="67">
        <v>6</v>
      </c>
      <c r="K30" s="67">
        <f t="shared" ref="K30:K39" si="3">SUM(B30:J30)</f>
        <v>46</v>
      </c>
      <c r="L30" s="67">
        <v>4</v>
      </c>
      <c r="M30" s="67">
        <v>4</v>
      </c>
      <c r="N30" s="67">
        <v>4</v>
      </c>
      <c r="O30" s="67">
        <v>4</v>
      </c>
      <c r="P30" s="67">
        <v>5</v>
      </c>
      <c r="Q30" s="67">
        <v>5</v>
      </c>
      <c r="R30" s="67">
        <v>3</v>
      </c>
      <c r="S30" s="67">
        <v>8</v>
      </c>
      <c r="T30" s="67">
        <v>4</v>
      </c>
      <c r="U30" s="67">
        <f t="shared" ref="U30:U39" si="4">SUM(L30:T30)</f>
        <v>41</v>
      </c>
      <c r="V30" s="67">
        <f t="shared" ref="V30:V39" si="5">K30+U30</f>
        <v>87</v>
      </c>
    </row>
    <row r="31" spans="1:22">
      <c r="A31" s="68" t="s">
        <v>429</v>
      </c>
      <c r="B31" s="67">
        <v>4</v>
      </c>
      <c r="C31" s="67">
        <v>5</v>
      </c>
      <c r="D31" s="67">
        <v>4</v>
      </c>
      <c r="E31" s="67">
        <v>5</v>
      </c>
      <c r="F31" s="67">
        <v>6</v>
      </c>
      <c r="G31" s="67">
        <v>3</v>
      </c>
      <c r="H31" s="67">
        <v>5</v>
      </c>
      <c r="I31" s="67">
        <v>6</v>
      </c>
      <c r="J31" s="67">
        <v>4</v>
      </c>
      <c r="K31" s="67">
        <f t="shared" si="3"/>
        <v>42</v>
      </c>
      <c r="L31" s="67">
        <v>5</v>
      </c>
      <c r="M31" s="67">
        <v>7</v>
      </c>
      <c r="N31" s="67">
        <v>6</v>
      </c>
      <c r="O31" s="67">
        <v>5</v>
      </c>
      <c r="P31" s="67">
        <v>4</v>
      </c>
      <c r="Q31" s="67">
        <v>5</v>
      </c>
      <c r="R31" s="67">
        <v>3</v>
      </c>
      <c r="S31" s="67">
        <v>7</v>
      </c>
      <c r="T31" s="67">
        <v>4</v>
      </c>
      <c r="U31" s="67">
        <f t="shared" si="4"/>
        <v>46</v>
      </c>
      <c r="V31" s="67">
        <f t="shared" si="5"/>
        <v>88</v>
      </c>
    </row>
    <row r="32" spans="1:22">
      <c r="A32" s="68" t="s">
        <v>430</v>
      </c>
      <c r="B32" s="67">
        <v>4</v>
      </c>
      <c r="C32" s="67">
        <v>3</v>
      </c>
      <c r="D32" s="67">
        <v>5</v>
      </c>
      <c r="E32" s="67">
        <v>5</v>
      </c>
      <c r="F32" s="67">
        <v>5</v>
      </c>
      <c r="G32" s="67">
        <v>4</v>
      </c>
      <c r="H32" s="67">
        <v>4</v>
      </c>
      <c r="I32" s="67">
        <v>6</v>
      </c>
      <c r="J32" s="67">
        <v>5</v>
      </c>
      <c r="K32" s="67">
        <f t="shared" si="3"/>
        <v>41</v>
      </c>
      <c r="L32" s="67">
        <v>5</v>
      </c>
      <c r="M32" s="67">
        <v>5</v>
      </c>
      <c r="N32" s="67">
        <v>5</v>
      </c>
      <c r="O32" s="67">
        <v>4</v>
      </c>
      <c r="P32" s="67">
        <v>4</v>
      </c>
      <c r="Q32" s="67">
        <v>5</v>
      </c>
      <c r="R32" s="67">
        <v>4</v>
      </c>
      <c r="S32" s="67">
        <v>5</v>
      </c>
      <c r="T32" s="67">
        <v>4</v>
      </c>
      <c r="U32" s="67">
        <f t="shared" si="4"/>
        <v>41</v>
      </c>
      <c r="V32" s="67">
        <f t="shared" si="5"/>
        <v>82</v>
      </c>
    </row>
    <row r="33" spans="1:22">
      <c r="A33" s="68" t="s">
        <v>431</v>
      </c>
      <c r="B33" s="67">
        <v>3</v>
      </c>
      <c r="C33" s="67">
        <v>4</v>
      </c>
      <c r="D33" s="67">
        <v>3</v>
      </c>
      <c r="E33" s="67">
        <v>5</v>
      </c>
      <c r="F33" s="67">
        <v>6</v>
      </c>
      <c r="G33" s="67">
        <v>3</v>
      </c>
      <c r="H33" s="67">
        <v>4</v>
      </c>
      <c r="I33" s="67">
        <v>5</v>
      </c>
      <c r="J33" s="67">
        <v>5</v>
      </c>
      <c r="K33" s="67">
        <f t="shared" si="3"/>
        <v>38</v>
      </c>
      <c r="L33" s="67">
        <v>5</v>
      </c>
      <c r="M33" s="67">
        <v>6</v>
      </c>
      <c r="N33" s="67">
        <v>6</v>
      </c>
      <c r="O33" s="67">
        <v>3</v>
      </c>
      <c r="P33" s="67">
        <v>5</v>
      </c>
      <c r="Q33" s="67">
        <v>7</v>
      </c>
      <c r="R33" s="67">
        <v>4</v>
      </c>
      <c r="S33" s="67">
        <v>5</v>
      </c>
      <c r="T33" s="67">
        <v>6</v>
      </c>
      <c r="U33" s="67">
        <f t="shared" si="4"/>
        <v>47</v>
      </c>
      <c r="V33" s="67">
        <f t="shared" si="5"/>
        <v>85</v>
      </c>
    </row>
    <row r="34" spans="1:22">
      <c r="A34" s="68" t="s">
        <v>435</v>
      </c>
      <c r="B34" s="67">
        <v>4</v>
      </c>
      <c r="C34" s="67">
        <v>3</v>
      </c>
      <c r="D34" s="67">
        <v>3</v>
      </c>
      <c r="E34" s="67">
        <v>4</v>
      </c>
      <c r="F34" s="67">
        <v>5</v>
      </c>
      <c r="G34" s="67">
        <v>3</v>
      </c>
      <c r="H34" s="67">
        <v>7</v>
      </c>
      <c r="I34" s="67">
        <v>5</v>
      </c>
      <c r="J34" s="67">
        <v>5</v>
      </c>
      <c r="K34" s="67">
        <f t="shared" si="3"/>
        <v>39</v>
      </c>
      <c r="L34" s="67">
        <v>5</v>
      </c>
      <c r="M34" s="67">
        <v>4</v>
      </c>
      <c r="N34" s="67">
        <v>4</v>
      </c>
      <c r="O34" s="67">
        <v>3</v>
      </c>
      <c r="P34" s="67">
        <v>3</v>
      </c>
      <c r="Q34" s="67">
        <v>5</v>
      </c>
      <c r="R34" s="67">
        <v>4</v>
      </c>
      <c r="S34" s="67">
        <v>6</v>
      </c>
      <c r="T34" s="67">
        <v>4</v>
      </c>
      <c r="U34" s="67">
        <f t="shared" si="4"/>
        <v>38</v>
      </c>
      <c r="V34" s="67">
        <f t="shared" si="5"/>
        <v>77</v>
      </c>
    </row>
    <row r="35" spans="1:22">
      <c r="A35" s="68" t="s">
        <v>436</v>
      </c>
      <c r="B35" s="67">
        <v>4</v>
      </c>
      <c r="C35" s="67">
        <v>4</v>
      </c>
      <c r="D35" s="67">
        <v>3</v>
      </c>
      <c r="E35" s="67">
        <v>5</v>
      </c>
      <c r="F35" s="67">
        <v>6</v>
      </c>
      <c r="G35" s="67">
        <v>3</v>
      </c>
      <c r="H35" s="67">
        <v>5</v>
      </c>
      <c r="I35" s="67">
        <v>8</v>
      </c>
      <c r="J35" s="67">
        <v>5</v>
      </c>
      <c r="K35" s="67">
        <f t="shared" si="3"/>
        <v>43</v>
      </c>
      <c r="L35" s="67">
        <v>5</v>
      </c>
      <c r="M35" s="67">
        <v>4</v>
      </c>
      <c r="N35" s="67">
        <v>4</v>
      </c>
      <c r="O35" s="67">
        <v>3</v>
      </c>
      <c r="P35" s="67">
        <v>4</v>
      </c>
      <c r="Q35" s="67">
        <v>5</v>
      </c>
      <c r="R35" s="67">
        <v>5</v>
      </c>
      <c r="S35" s="67">
        <v>6</v>
      </c>
      <c r="T35" s="67">
        <v>4</v>
      </c>
      <c r="U35" s="67">
        <f t="shared" si="4"/>
        <v>40</v>
      </c>
      <c r="V35" s="67">
        <f t="shared" si="5"/>
        <v>83</v>
      </c>
    </row>
    <row r="36" spans="1:22">
      <c r="A36" s="68" t="s">
        <v>437</v>
      </c>
      <c r="B36" s="67">
        <v>5</v>
      </c>
      <c r="C36" s="67">
        <v>4</v>
      </c>
      <c r="D36" s="67">
        <v>4</v>
      </c>
      <c r="E36" s="67">
        <v>6</v>
      </c>
      <c r="F36" s="67">
        <v>7</v>
      </c>
      <c r="G36" s="67">
        <v>3</v>
      </c>
      <c r="H36" s="67">
        <v>5</v>
      </c>
      <c r="I36" s="67">
        <v>5</v>
      </c>
      <c r="J36" s="67">
        <v>6</v>
      </c>
      <c r="K36" s="67">
        <f t="shared" si="3"/>
        <v>45</v>
      </c>
      <c r="L36" s="67">
        <v>6</v>
      </c>
      <c r="M36" s="67">
        <v>5</v>
      </c>
      <c r="N36" s="67">
        <v>5</v>
      </c>
      <c r="O36" s="67">
        <v>3</v>
      </c>
      <c r="P36" s="67">
        <v>4</v>
      </c>
      <c r="Q36" s="67">
        <v>6</v>
      </c>
      <c r="R36" s="67">
        <v>4</v>
      </c>
      <c r="S36" s="67">
        <v>6</v>
      </c>
      <c r="T36" s="67">
        <v>5</v>
      </c>
      <c r="U36" s="67">
        <f t="shared" si="4"/>
        <v>44</v>
      </c>
      <c r="V36" s="67">
        <f t="shared" si="5"/>
        <v>89</v>
      </c>
    </row>
    <row r="37" spans="1:22">
      <c r="A37" s="68" t="s">
        <v>439</v>
      </c>
      <c r="B37" s="67">
        <v>9</v>
      </c>
      <c r="C37" s="67">
        <v>5</v>
      </c>
      <c r="D37" s="67">
        <v>5</v>
      </c>
      <c r="E37" s="67">
        <v>5</v>
      </c>
      <c r="F37" s="67">
        <v>5</v>
      </c>
      <c r="G37" s="67">
        <v>3</v>
      </c>
      <c r="H37" s="67">
        <v>6</v>
      </c>
      <c r="I37" s="67">
        <v>8</v>
      </c>
      <c r="J37" s="67">
        <v>7</v>
      </c>
      <c r="K37" s="67">
        <f t="shared" si="3"/>
        <v>53</v>
      </c>
      <c r="L37" s="67">
        <v>5</v>
      </c>
      <c r="M37" s="67">
        <v>5</v>
      </c>
      <c r="N37" s="67">
        <v>4</v>
      </c>
      <c r="O37" s="67">
        <v>4</v>
      </c>
      <c r="P37" s="67">
        <v>4</v>
      </c>
      <c r="Q37" s="67">
        <v>5</v>
      </c>
      <c r="R37" s="67">
        <v>3</v>
      </c>
      <c r="S37" s="67">
        <v>4</v>
      </c>
      <c r="T37" s="67">
        <v>6</v>
      </c>
      <c r="U37" s="67">
        <f t="shared" si="4"/>
        <v>40</v>
      </c>
      <c r="V37" s="67">
        <f t="shared" si="5"/>
        <v>93</v>
      </c>
    </row>
    <row r="38" spans="1:22">
      <c r="A38" s="68" t="s">
        <v>440</v>
      </c>
      <c r="B38" s="67">
        <v>5</v>
      </c>
      <c r="C38" s="67">
        <v>5</v>
      </c>
      <c r="D38" s="67">
        <v>6</v>
      </c>
      <c r="E38" s="67">
        <v>5</v>
      </c>
      <c r="F38" s="67">
        <v>7</v>
      </c>
      <c r="G38" s="67">
        <v>4</v>
      </c>
      <c r="H38" s="67">
        <v>5</v>
      </c>
      <c r="I38" s="67">
        <v>6</v>
      </c>
      <c r="J38" s="67">
        <v>5</v>
      </c>
      <c r="K38" s="67">
        <f t="shared" si="3"/>
        <v>48</v>
      </c>
      <c r="L38" s="67">
        <v>5</v>
      </c>
      <c r="M38" s="67">
        <v>5</v>
      </c>
      <c r="N38" s="67">
        <v>6</v>
      </c>
      <c r="O38" s="67">
        <v>4</v>
      </c>
      <c r="P38" s="67">
        <v>4</v>
      </c>
      <c r="Q38" s="67">
        <v>5</v>
      </c>
      <c r="R38" s="67">
        <v>4</v>
      </c>
      <c r="S38" s="67">
        <v>7</v>
      </c>
      <c r="T38" s="67">
        <v>5</v>
      </c>
      <c r="U38" s="67">
        <f t="shared" si="4"/>
        <v>45</v>
      </c>
      <c r="V38" s="67">
        <f t="shared" si="5"/>
        <v>93</v>
      </c>
    </row>
    <row r="39" spans="1:22">
      <c r="A39" s="68" t="s">
        <v>442</v>
      </c>
      <c r="B39" s="67">
        <v>5</v>
      </c>
      <c r="C39" s="67">
        <v>4</v>
      </c>
      <c r="D39" s="67">
        <v>4</v>
      </c>
      <c r="E39" s="67">
        <v>5</v>
      </c>
      <c r="F39" s="67">
        <v>5</v>
      </c>
      <c r="G39" s="67">
        <v>4</v>
      </c>
      <c r="H39" s="67">
        <v>5</v>
      </c>
      <c r="I39" s="67">
        <v>4</v>
      </c>
      <c r="J39" s="67">
        <v>4</v>
      </c>
      <c r="K39" s="67">
        <f t="shared" si="3"/>
        <v>40</v>
      </c>
      <c r="L39" s="67">
        <v>5</v>
      </c>
      <c r="M39" s="67">
        <v>5</v>
      </c>
      <c r="N39" s="67">
        <v>4</v>
      </c>
      <c r="O39" s="67">
        <v>4</v>
      </c>
      <c r="P39" s="67">
        <v>3</v>
      </c>
      <c r="Q39" s="67">
        <v>5</v>
      </c>
      <c r="R39" s="67">
        <v>4</v>
      </c>
      <c r="S39" s="67">
        <v>6</v>
      </c>
      <c r="T39" s="67">
        <v>6</v>
      </c>
      <c r="U39" s="67">
        <f t="shared" si="4"/>
        <v>42</v>
      </c>
      <c r="V39" s="67">
        <f t="shared" si="5"/>
        <v>82</v>
      </c>
    </row>
    <row r="42" spans="1:22" ht="15">
      <c r="A42" s="100" t="s">
        <v>471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2">
      <c r="A43" s="105" t="s">
        <v>446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</row>
    <row r="44" spans="1:22">
      <c r="A44" s="105" t="s">
        <v>473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>
      <c r="A45" s="105" t="s">
        <v>413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</row>
    <row r="46" spans="1:22">
      <c r="A46" s="105" t="s">
        <v>414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</row>
    <row r="47" spans="1:22">
      <c r="B47" s="69">
        <v>1</v>
      </c>
      <c r="C47" s="69">
        <v>2</v>
      </c>
      <c r="D47" s="69">
        <v>3</v>
      </c>
      <c r="E47" s="69">
        <v>4</v>
      </c>
      <c r="F47" s="69">
        <v>5</v>
      </c>
      <c r="G47" s="69">
        <v>6</v>
      </c>
      <c r="H47" s="69">
        <v>7</v>
      </c>
      <c r="I47" s="69">
        <v>8</v>
      </c>
      <c r="J47" s="69">
        <v>9</v>
      </c>
      <c r="K47" s="69"/>
      <c r="L47" s="69">
        <v>10</v>
      </c>
      <c r="M47" s="69">
        <v>11</v>
      </c>
      <c r="N47" s="69">
        <v>12</v>
      </c>
      <c r="O47" s="69">
        <v>13</v>
      </c>
      <c r="P47" s="69">
        <v>14</v>
      </c>
      <c r="Q47" s="69">
        <v>15</v>
      </c>
      <c r="R47" s="69">
        <v>16</v>
      </c>
      <c r="S47" s="69">
        <v>17</v>
      </c>
      <c r="T47" s="69">
        <v>18</v>
      </c>
      <c r="U47" s="69"/>
      <c r="V47" s="64"/>
    </row>
    <row r="48" spans="1:22">
      <c r="A48" s="65" t="s">
        <v>415</v>
      </c>
      <c r="B48" s="70">
        <v>277</v>
      </c>
      <c r="C48" s="70">
        <v>304</v>
      </c>
      <c r="D48" s="70">
        <v>138</v>
      </c>
      <c r="E48" s="70">
        <v>479</v>
      </c>
      <c r="F48" s="70">
        <v>312</v>
      </c>
      <c r="G48" s="70">
        <v>130</v>
      </c>
      <c r="H48" s="70">
        <v>356</v>
      </c>
      <c r="I48" s="70">
        <v>450</v>
      </c>
      <c r="J48" s="70">
        <v>369</v>
      </c>
      <c r="K48" s="70">
        <f>SUM(B48:J48)</f>
        <v>2815</v>
      </c>
      <c r="L48" s="70">
        <v>401</v>
      </c>
      <c r="M48" s="70">
        <v>369</v>
      </c>
      <c r="N48" s="70">
        <v>346</v>
      </c>
      <c r="O48" s="70">
        <v>118</v>
      </c>
      <c r="P48" s="70">
        <v>276</v>
      </c>
      <c r="Q48" s="70">
        <v>476</v>
      </c>
      <c r="R48" s="70">
        <v>154</v>
      </c>
      <c r="S48" s="70">
        <v>425</v>
      </c>
      <c r="T48" s="70">
        <v>358</v>
      </c>
      <c r="U48" s="70">
        <f>SUM(L48:T48)</f>
        <v>2923</v>
      </c>
      <c r="V48" s="66">
        <f>K48+U48</f>
        <v>5738</v>
      </c>
    </row>
    <row r="49" spans="1:22">
      <c r="A49" s="65" t="s">
        <v>416</v>
      </c>
      <c r="B49" s="70">
        <v>4</v>
      </c>
      <c r="C49" s="70">
        <v>4</v>
      </c>
      <c r="D49" s="70">
        <v>3</v>
      </c>
      <c r="E49" s="70">
        <v>5</v>
      </c>
      <c r="F49" s="70">
        <v>4</v>
      </c>
      <c r="G49" s="70">
        <v>3</v>
      </c>
      <c r="H49" s="70">
        <v>4</v>
      </c>
      <c r="I49" s="70">
        <v>5</v>
      </c>
      <c r="J49" s="70">
        <v>4</v>
      </c>
      <c r="K49" s="70">
        <f>SUM(B49:J49)</f>
        <v>36</v>
      </c>
      <c r="L49" s="70">
        <v>4</v>
      </c>
      <c r="M49" s="70">
        <v>4</v>
      </c>
      <c r="N49" s="70">
        <v>4</v>
      </c>
      <c r="O49" s="70">
        <v>3</v>
      </c>
      <c r="P49" s="70">
        <v>4</v>
      </c>
      <c r="Q49" s="70">
        <v>5</v>
      </c>
      <c r="R49" s="70">
        <v>3</v>
      </c>
      <c r="S49" s="70">
        <v>5</v>
      </c>
      <c r="T49" s="70">
        <v>4</v>
      </c>
      <c r="U49" s="70">
        <f>SUM(L49:T49)</f>
        <v>36</v>
      </c>
      <c r="V49" s="66">
        <f>K49+U49</f>
        <v>72</v>
      </c>
    </row>
    <row r="50" spans="1:22">
      <c r="A50" s="65" t="s">
        <v>417</v>
      </c>
      <c r="B50" s="70">
        <v>13</v>
      </c>
      <c r="C50" s="70">
        <v>9</v>
      </c>
      <c r="D50" s="70">
        <v>15</v>
      </c>
      <c r="E50" s="70">
        <v>1</v>
      </c>
      <c r="F50" s="70">
        <v>17</v>
      </c>
      <c r="G50" s="70">
        <v>5</v>
      </c>
      <c r="H50" s="70">
        <v>11</v>
      </c>
      <c r="I50" s="70">
        <v>7</v>
      </c>
      <c r="J50" s="70">
        <v>3</v>
      </c>
      <c r="K50" s="70"/>
      <c r="L50" s="70">
        <v>10</v>
      </c>
      <c r="M50" s="70">
        <v>16</v>
      </c>
      <c r="N50" s="70">
        <v>2</v>
      </c>
      <c r="O50" s="70">
        <v>8</v>
      </c>
      <c r="P50" s="70">
        <v>18</v>
      </c>
      <c r="Q50" s="70">
        <v>4</v>
      </c>
      <c r="R50" s="70">
        <v>12</v>
      </c>
      <c r="S50" s="70">
        <v>14</v>
      </c>
      <c r="T50" s="70">
        <v>6</v>
      </c>
      <c r="U50" s="70"/>
      <c r="V50" s="66"/>
    </row>
    <row r="51" spans="1:22">
      <c r="A51" s="68" t="s">
        <v>448</v>
      </c>
      <c r="B51" s="67">
        <v>5</v>
      </c>
      <c r="C51" s="67">
        <v>3</v>
      </c>
      <c r="D51" s="67">
        <v>3</v>
      </c>
      <c r="E51" s="67">
        <v>5</v>
      </c>
      <c r="F51" s="67">
        <v>5</v>
      </c>
      <c r="G51" s="67">
        <v>4</v>
      </c>
      <c r="H51" s="67">
        <v>5</v>
      </c>
      <c r="I51" s="67">
        <v>5</v>
      </c>
      <c r="J51" s="67">
        <v>6</v>
      </c>
      <c r="K51" s="67">
        <f t="shared" ref="K51:K57" si="6">SUM(B51:J51)</f>
        <v>41</v>
      </c>
      <c r="L51" s="67">
        <v>5</v>
      </c>
      <c r="M51" s="67">
        <v>5</v>
      </c>
      <c r="N51" s="67">
        <v>5</v>
      </c>
      <c r="O51" s="67">
        <v>4</v>
      </c>
      <c r="P51" s="67">
        <v>4</v>
      </c>
      <c r="Q51" s="67">
        <v>5</v>
      </c>
      <c r="R51" s="67">
        <v>4</v>
      </c>
      <c r="S51" s="67">
        <v>5</v>
      </c>
      <c r="T51" s="67">
        <v>6</v>
      </c>
      <c r="U51" s="67">
        <f t="shared" ref="U51:U57" si="7">SUM(L51:T51)</f>
        <v>43</v>
      </c>
      <c r="V51" s="67">
        <f t="shared" ref="V51:V57" si="8">K51+U51</f>
        <v>84</v>
      </c>
    </row>
    <row r="52" spans="1:22">
      <c r="A52" s="68" t="s">
        <v>449</v>
      </c>
      <c r="B52" s="67">
        <v>4</v>
      </c>
      <c r="C52" s="67">
        <v>5</v>
      </c>
      <c r="D52" s="67">
        <v>4</v>
      </c>
      <c r="E52" s="67">
        <v>5</v>
      </c>
      <c r="F52" s="67">
        <v>4</v>
      </c>
      <c r="G52" s="67">
        <v>4</v>
      </c>
      <c r="H52" s="67">
        <v>4</v>
      </c>
      <c r="I52" s="67">
        <v>5</v>
      </c>
      <c r="J52" s="67">
        <v>4</v>
      </c>
      <c r="K52" s="67">
        <f t="shared" si="6"/>
        <v>39</v>
      </c>
      <c r="L52" s="67">
        <v>6</v>
      </c>
      <c r="M52" s="67">
        <v>5</v>
      </c>
      <c r="N52" s="67">
        <v>5</v>
      </c>
      <c r="O52" s="67">
        <v>3</v>
      </c>
      <c r="P52" s="67">
        <v>4</v>
      </c>
      <c r="Q52" s="67">
        <v>5</v>
      </c>
      <c r="R52" s="67">
        <v>3</v>
      </c>
      <c r="S52" s="67">
        <v>5</v>
      </c>
      <c r="T52" s="67">
        <v>4</v>
      </c>
      <c r="U52" s="67">
        <f t="shared" si="7"/>
        <v>40</v>
      </c>
      <c r="V52" s="67">
        <f t="shared" si="8"/>
        <v>79</v>
      </c>
    </row>
    <row r="53" spans="1:22">
      <c r="A53" s="68" t="s">
        <v>450</v>
      </c>
      <c r="B53" s="67">
        <v>5</v>
      </c>
      <c r="C53" s="67">
        <v>5</v>
      </c>
      <c r="D53" s="67">
        <v>3</v>
      </c>
      <c r="E53" s="67">
        <v>6</v>
      </c>
      <c r="F53" s="67">
        <v>5</v>
      </c>
      <c r="G53" s="67">
        <v>3</v>
      </c>
      <c r="H53" s="67">
        <v>5</v>
      </c>
      <c r="I53" s="67">
        <v>5</v>
      </c>
      <c r="J53" s="67">
        <v>5</v>
      </c>
      <c r="K53" s="67">
        <f t="shared" si="6"/>
        <v>42</v>
      </c>
      <c r="L53" s="67">
        <v>5</v>
      </c>
      <c r="M53" s="67">
        <v>6</v>
      </c>
      <c r="N53" s="67">
        <v>5</v>
      </c>
      <c r="O53" s="67">
        <v>4</v>
      </c>
      <c r="P53" s="67">
        <v>4</v>
      </c>
      <c r="Q53" s="67">
        <v>7</v>
      </c>
      <c r="R53" s="67">
        <v>3</v>
      </c>
      <c r="S53" s="67">
        <v>5</v>
      </c>
      <c r="T53" s="67">
        <v>6</v>
      </c>
      <c r="U53" s="67">
        <f t="shared" si="7"/>
        <v>45</v>
      </c>
      <c r="V53" s="67">
        <f t="shared" si="8"/>
        <v>87</v>
      </c>
    </row>
    <row r="54" spans="1:22">
      <c r="A54" s="68" t="s">
        <v>451</v>
      </c>
      <c r="B54" s="67">
        <v>5</v>
      </c>
      <c r="C54" s="67">
        <v>5</v>
      </c>
      <c r="D54" s="67">
        <v>4</v>
      </c>
      <c r="E54" s="67">
        <v>6</v>
      </c>
      <c r="F54" s="67">
        <v>5</v>
      </c>
      <c r="G54" s="67">
        <v>3</v>
      </c>
      <c r="H54" s="67">
        <v>5</v>
      </c>
      <c r="I54" s="67">
        <v>4</v>
      </c>
      <c r="J54" s="67">
        <v>5</v>
      </c>
      <c r="K54" s="67">
        <f t="shared" si="6"/>
        <v>42</v>
      </c>
      <c r="L54" s="67">
        <v>7</v>
      </c>
      <c r="M54" s="67">
        <v>7</v>
      </c>
      <c r="N54" s="67">
        <v>5</v>
      </c>
      <c r="O54" s="67">
        <v>3</v>
      </c>
      <c r="P54" s="67">
        <v>4</v>
      </c>
      <c r="Q54" s="67">
        <v>6</v>
      </c>
      <c r="R54" s="67">
        <v>2</v>
      </c>
      <c r="S54" s="67">
        <v>6</v>
      </c>
      <c r="T54" s="67">
        <v>4</v>
      </c>
      <c r="U54" s="67">
        <f t="shared" si="7"/>
        <v>44</v>
      </c>
      <c r="V54" s="67">
        <f t="shared" si="8"/>
        <v>86</v>
      </c>
    </row>
    <row r="55" spans="1:22">
      <c r="A55" s="68" t="s">
        <v>452</v>
      </c>
      <c r="B55" s="67">
        <v>4</v>
      </c>
      <c r="C55" s="67">
        <v>9</v>
      </c>
      <c r="D55" s="67">
        <v>4</v>
      </c>
      <c r="E55" s="67">
        <v>5</v>
      </c>
      <c r="F55" s="67">
        <v>4</v>
      </c>
      <c r="G55" s="67">
        <v>4</v>
      </c>
      <c r="H55" s="67">
        <v>6</v>
      </c>
      <c r="I55" s="67">
        <v>6</v>
      </c>
      <c r="J55" s="67">
        <v>5</v>
      </c>
      <c r="K55" s="67">
        <f t="shared" si="6"/>
        <v>47</v>
      </c>
      <c r="L55" s="67">
        <v>6</v>
      </c>
      <c r="M55" s="67">
        <v>4</v>
      </c>
      <c r="N55" s="67">
        <v>4</v>
      </c>
      <c r="O55" s="67">
        <v>4</v>
      </c>
      <c r="P55" s="67">
        <v>6</v>
      </c>
      <c r="Q55" s="67">
        <v>6</v>
      </c>
      <c r="R55" s="67">
        <v>3</v>
      </c>
      <c r="S55" s="67">
        <v>4</v>
      </c>
      <c r="T55" s="67">
        <v>4</v>
      </c>
      <c r="U55" s="67">
        <f t="shared" si="7"/>
        <v>41</v>
      </c>
      <c r="V55" s="67">
        <f t="shared" si="8"/>
        <v>88</v>
      </c>
    </row>
    <row r="56" spans="1:22">
      <c r="A56" s="68" t="s">
        <v>453</v>
      </c>
      <c r="B56" s="67">
        <v>7</v>
      </c>
      <c r="C56" s="67">
        <v>5</v>
      </c>
      <c r="D56" s="67">
        <v>4</v>
      </c>
      <c r="E56" s="67">
        <v>10</v>
      </c>
      <c r="F56" s="67">
        <v>5</v>
      </c>
      <c r="G56" s="67">
        <v>3</v>
      </c>
      <c r="H56" s="67">
        <v>5</v>
      </c>
      <c r="I56" s="67">
        <v>5</v>
      </c>
      <c r="J56" s="67">
        <v>13</v>
      </c>
      <c r="K56" s="67">
        <f t="shared" si="6"/>
        <v>57</v>
      </c>
      <c r="L56" s="67">
        <v>8</v>
      </c>
      <c r="M56" s="67">
        <v>8</v>
      </c>
      <c r="N56" s="67">
        <v>5</v>
      </c>
      <c r="O56" s="67">
        <v>4</v>
      </c>
      <c r="P56" s="67">
        <v>6</v>
      </c>
      <c r="Q56" s="67">
        <v>7</v>
      </c>
      <c r="R56" s="67">
        <v>4</v>
      </c>
      <c r="S56" s="67">
        <v>7</v>
      </c>
      <c r="T56" s="67">
        <v>4</v>
      </c>
      <c r="U56" s="67">
        <f t="shared" si="7"/>
        <v>53</v>
      </c>
      <c r="V56" s="67">
        <f t="shared" si="8"/>
        <v>110</v>
      </c>
    </row>
    <row r="57" spans="1:22">
      <c r="A57" s="68" t="s">
        <v>454</v>
      </c>
      <c r="B57" s="67">
        <v>5</v>
      </c>
      <c r="C57" s="67">
        <v>4</v>
      </c>
      <c r="D57" s="67">
        <v>3</v>
      </c>
      <c r="E57" s="67">
        <v>5</v>
      </c>
      <c r="F57" s="67">
        <v>4</v>
      </c>
      <c r="G57" s="67">
        <v>3</v>
      </c>
      <c r="H57" s="67">
        <v>5</v>
      </c>
      <c r="I57" s="67">
        <v>6</v>
      </c>
      <c r="J57" s="67">
        <v>6</v>
      </c>
      <c r="K57" s="67">
        <f t="shared" si="6"/>
        <v>41</v>
      </c>
      <c r="L57" s="67">
        <v>7</v>
      </c>
      <c r="M57" s="67">
        <v>5</v>
      </c>
      <c r="N57" s="67">
        <v>6</v>
      </c>
      <c r="O57" s="67">
        <v>3</v>
      </c>
      <c r="P57" s="67">
        <v>6</v>
      </c>
      <c r="Q57" s="67">
        <v>5</v>
      </c>
      <c r="R57" s="67">
        <v>3</v>
      </c>
      <c r="S57" s="67">
        <v>4</v>
      </c>
      <c r="T57" s="67">
        <v>3</v>
      </c>
      <c r="U57" s="67">
        <f t="shared" si="7"/>
        <v>42</v>
      </c>
      <c r="V57" s="67">
        <f t="shared" si="8"/>
        <v>83</v>
      </c>
    </row>
    <row r="60" spans="1:22" ht="15">
      <c r="A60" s="106" t="s">
        <v>455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</row>
    <row r="61" spans="1:22">
      <c r="A61" s="105" t="s">
        <v>456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</row>
    <row r="62" spans="1:22">
      <c r="A62" s="105" t="s">
        <v>555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</row>
    <row r="63" spans="1:22">
      <c r="A63" s="105" t="s">
        <v>413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</row>
    <row r="64" spans="1:22">
      <c r="A64" s="105" t="s">
        <v>414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</row>
    <row r="65" spans="1:22">
      <c r="B65" s="69">
        <v>1</v>
      </c>
      <c r="C65" s="69">
        <v>2</v>
      </c>
      <c r="D65" s="69">
        <v>3</v>
      </c>
      <c r="E65" s="69">
        <v>4</v>
      </c>
      <c r="F65" s="69">
        <v>5</v>
      </c>
      <c r="G65" s="69">
        <v>6</v>
      </c>
      <c r="H65" s="69">
        <v>7</v>
      </c>
      <c r="I65" s="69">
        <v>8</v>
      </c>
      <c r="J65" s="69">
        <v>9</v>
      </c>
      <c r="K65" s="69"/>
      <c r="L65" s="69">
        <v>10</v>
      </c>
      <c r="M65" s="69">
        <v>11</v>
      </c>
      <c r="N65" s="69">
        <v>12</v>
      </c>
      <c r="O65" s="69">
        <v>13</v>
      </c>
      <c r="P65" s="69">
        <v>14</v>
      </c>
      <c r="Q65" s="69">
        <v>15</v>
      </c>
      <c r="R65" s="69">
        <v>16</v>
      </c>
      <c r="S65" s="69">
        <v>17</v>
      </c>
      <c r="T65" s="69">
        <v>18</v>
      </c>
      <c r="U65" s="69"/>
      <c r="V65" s="69"/>
    </row>
    <row r="66" spans="1:22">
      <c r="A66" s="65" t="s">
        <v>415</v>
      </c>
      <c r="B66" s="70">
        <v>277</v>
      </c>
      <c r="C66" s="70">
        <v>304</v>
      </c>
      <c r="D66" s="70">
        <v>138</v>
      </c>
      <c r="E66" s="70">
        <v>479</v>
      </c>
      <c r="F66" s="70">
        <v>312</v>
      </c>
      <c r="G66" s="70">
        <v>130</v>
      </c>
      <c r="H66" s="70">
        <v>356</v>
      </c>
      <c r="I66" s="70">
        <v>450</v>
      </c>
      <c r="J66" s="70">
        <v>369</v>
      </c>
      <c r="K66" s="70">
        <f>SUM(B66:J66)</f>
        <v>2815</v>
      </c>
      <c r="L66" s="70">
        <v>401</v>
      </c>
      <c r="M66" s="70">
        <v>369</v>
      </c>
      <c r="N66" s="70">
        <v>346</v>
      </c>
      <c r="O66" s="70">
        <v>118</v>
      </c>
      <c r="P66" s="70">
        <v>276</v>
      </c>
      <c r="Q66" s="70">
        <v>476</v>
      </c>
      <c r="R66" s="70">
        <v>154</v>
      </c>
      <c r="S66" s="70">
        <v>425</v>
      </c>
      <c r="T66" s="70">
        <v>358</v>
      </c>
      <c r="U66" s="70">
        <f>SUM(L66:T66)</f>
        <v>2923</v>
      </c>
      <c r="V66" s="70">
        <f>K66+U66</f>
        <v>5738</v>
      </c>
    </row>
    <row r="67" spans="1:22">
      <c r="A67" s="65" t="s">
        <v>416</v>
      </c>
      <c r="B67" s="70">
        <v>4</v>
      </c>
      <c r="C67" s="70">
        <v>4</v>
      </c>
      <c r="D67" s="70">
        <v>3</v>
      </c>
      <c r="E67" s="70">
        <v>5</v>
      </c>
      <c r="F67" s="70">
        <v>4</v>
      </c>
      <c r="G67" s="70">
        <v>3</v>
      </c>
      <c r="H67" s="70">
        <v>4</v>
      </c>
      <c r="I67" s="70">
        <v>5</v>
      </c>
      <c r="J67" s="70">
        <v>4</v>
      </c>
      <c r="K67" s="70">
        <f>SUM(B67:J67)</f>
        <v>36</v>
      </c>
      <c r="L67" s="70">
        <v>4</v>
      </c>
      <c r="M67" s="70">
        <v>4</v>
      </c>
      <c r="N67" s="70">
        <v>4</v>
      </c>
      <c r="O67" s="70">
        <v>3</v>
      </c>
      <c r="P67" s="70">
        <v>4</v>
      </c>
      <c r="Q67" s="70">
        <v>5</v>
      </c>
      <c r="R67" s="70">
        <v>3</v>
      </c>
      <c r="S67" s="70">
        <v>5</v>
      </c>
      <c r="T67" s="70">
        <v>4</v>
      </c>
      <c r="U67" s="70">
        <f>SUM(L67:T67)</f>
        <v>36</v>
      </c>
      <c r="V67" s="70">
        <f>K67+U67</f>
        <v>72</v>
      </c>
    </row>
    <row r="68" spans="1:22">
      <c r="A68" s="65" t="s">
        <v>417</v>
      </c>
      <c r="B68" s="70">
        <v>13</v>
      </c>
      <c r="C68" s="70">
        <v>9</v>
      </c>
      <c r="D68" s="70">
        <v>15</v>
      </c>
      <c r="E68" s="70">
        <v>1</v>
      </c>
      <c r="F68" s="70">
        <v>17</v>
      </c>
      <c r="G68" s="70">
        <v>5</v>
      </c>
      <c r="H68" s="70">
        <v>11</v>
      </c>
      <c r="I68" s="70">
        <v>7</v>
      </c>
      <c r="J68" s="70">
        <v>3</v>
      </c>
      <c r="K68" s="70"/>
      <c r="L68" s="70">
        <v>10</v>
      </c>
      <c r="M68" s="70">
        <v>16</v>
      </c>
      <c r="N68" s="70">
        <v>2</v>
      </c>
      <c r="O68" s="70">
        <v>8</v>
      </c>
      <c r="P68" s="70">
        <v>18</v>
      </c>
      <c r="Q68" s="70">
        <v>4</v>
      </c>
      <c r="R68" s="70">
        <v>12</v>
      </c>
      <c r="S68" s="70">
        <v>14</v>
      </c>
      <c r="T68" s="70">
        <v>6</v>
      </c>
      <c r="U68" s="70"/>
      <c r="V68" s="70"/>
    </row>
    <row r="69" spans="1:22">
      <c r="A69" s="68" t="s">
        <v>378</v>
      </c>
      <c r="B69" s="67">
        <v>5</v>
      </c>
      <c r="C69" s="67">
        <v>5</v>
      </c>
      <c r="D69" s="67">
        <v>4</v>
      </c>
      <c r="E69" s="67">
        <v>7</v>
      </c>
      <c r="F69" s="67">
        <v>5</v>
      </c>
      <c r="G69" s="67">
        <v>3</v>
      </c>
      <c r="H69" s="67">
        <v>5</v>
      </c>
      <c r="I69" s="67">
        <v>5</v>
      </c>
      <c r="J69" s="67">
        <v>4</v>
      </c>
      <c r="K69" s="67">
        <f t="shared" ref="K69:K76" si="9">SUM(B69:J69)</f>
        <v>43</v>
      </c>
      <c r="L69" s="67">
        <v>8</v>
      </c>
      <c r="M69" s="67">
        <v>7</v>
      </c>
      <c r="N69" s="67">
        <v>4</v>
      </c>
      <c r="O69" s="67">
        <v>3</v>
      </c>
      <c r="P69" s="67">
        <v>5</v>
      </c>
      <c r="Q69" s="67">
        <v>6</v>
      </c>
      <c r="R69" s="67">
        <v>4</v>
      </c>
      <c r="S69" s="67">
        <v>6</v>
      </c>
      <c r="T69" s="67">
        <v>6</v>
      </c>
      <c r="U69" s="67">
        <f t="shared" ref="U69:U76" si="10">SUM(L69:T69)</f>
        <v>49</v>
      </c>
      <c r="V69" s="67">
        <f t="shared" ref="V69:V76" si="11">K69+U69</f>
        <v>92</v>
      </c>
    </row>
    <row r="70" spans="1:22">
      <c r="A70" s="68" t="s">
        <v>457</v>
      </c>
      <c r="B70" s="67">
        <v>6</v>
      </c>
      <c r="C70" s="67">
        <v>5</v>
      </c>
      <c r="D70" s="67">
        <v>5</v>
      </c>
      <c r="E70" s="67">
        <v>6</v>
      </c>
      <c r="F70" s="67">
        <v>5</v>
      </c>
      <c r="G70" s="67">
        <v>3</v>
      </c>
      <c r="H70" s="67">
        <v>4</v>
      </c>
      <c r="I70" s="67">
        <v>5</v>
      </c>
      <c r="J70" s="67">
        <v>5</v>
      </c>
      <c r="K70" s="67">
        <f t="shared" si="9"/>
        <v>44</v>
      </c>
      <c r="L70" s="67">
        <v>4</v>
      </c>
      <c r="M70" s="67">
        <v>6</v>
      </c>
      <c r="N70" s="67">
        <v>4</v>
      </c>
      <c r="O70" s="67">
        <v>4</v>
      </c>
      <c r="P70" s="67">
        <v>3</v>
      </c>
      <c r="Q70" s="67">
        <v>5</v>
      </c>
      <c r="R70" s="67">
        <v>4</v>
      </c>
      <c r="S70" s="67">
        <v>5</v>
      </c>
      <c r="T70" s="67">
        <v>4</v>
      </c>
      <c r="U70" s="67">
        <f t="shared" si="10"/>
        <v>39</v>
      </c>
      <c r="V70" s="67">
        <f t="shared" si="11"/>
        <v>83</v>
      </c>
    </row>
    <row r="71" spans="1:22">
      <c r="A71" s="68" t="s">
        <v>459</v>
      </c>
      <c r="B71" s="67">
        <v>4</v>
      </c>
      <c r="C71" s="67">
        <v>6</v>
      </c>
      <c r="D71" s="67">
        <v>4</v>
      </c>
      <c r="E71" s="67">
        <v>6</v>
      </c>
      <c r="F71" s="67">
        <v>4</v>
      </c>
      <c r="G71" s="67">
        <v>3</v>
      </c>
      <c r="H71" s="67">
        <v>5</v>
      </c>
      <c r="I71" s="67">
        <v>8</v>
      </c>
      <c r="J71" s="67">
        <v>5</v>
      </c>
      <c r="K71" s="67">
        <f t="shared" si="9"/>
        <v>45</v>
      </c>
      <c r="L71" s="67">
        <v>8</v>
      </c>
      <c r="M71" s="67">
        <v>6</v>
      </c>
      <c r="N71" s="67">
        <v>5</v>
      </c>
      <c r="O71" s="67">
        <v>3</v>
      </c>
      <c r="P71" s="67">
        <v>6</v>
      </c>
      <c r="Q71" s="67">
        <v>7</v>
      </c>
      <c r="R71" s="67">
        <v>3</v>
      </c>
      <c r="S71" s="67">
        <v>6</v>
      </c>
      <c r="T71" s="67">
        <v>6</v>
      </c>
      <c r="U71" s="67">
        <f t="shared" si="10"/>
        <v>50</v>
      </c>
      <c r="V71" s="67">
        <f t="shared" si="11"/>
        <v>95</v>
      </c>
    </row>
    <row r="72" spans="1:22">
      <c r="A72" s="68" t="s">
        <v>463</v>
      </c>
      <c r="B72" s="67">
        <v>6</v>
      </c>
      <c r="C72" s="67">
        <v>5</v>
      </c>
      <c r="D72" s="67">
        <v>4</v>
      </c>
      <c r="E72" s="67">
        <v>6</v>
      </c>
      <c r="F72" s="67">
        <v>4</v>
      </c>
      <c r="G72" s="67">
        <v>3</v>
      </c>
      <c r="H72" s="67">
        <v>5</v>
      </c>
      <c r="I72" s="67">
        <v>6</v>
      </c>
      <c r="J72" s="67">
        <v>4</v>
      </c>
      <c r="K72" s="67">
        <f t="shared" si="9"/>
        <v>43</v>
      </c>
      <c r="L72" s="67">
        <v>5</v>
      </c>
      <c r="M72" s="67">
        <v>5</v>
      </c>
      <c r="N72" s="67">
        <v>5</v>
      </c>
      <c r="O72" s="67">
        <v>3</v>
      </c>
      <c r="P72" s="67">
        <v>3</v>
      </c>
      <c r="Q72" s="67">
        <v>6</v>
      </c>
      <c r="R72" s="67">
        <v>3</v>
      </c>
      <c r="S72" s="67">
        <v>6</v>
      </c>
      <c r="T72" s="67">
        <v>5</v>
      </c>
      <c r="U72" s="67">
        <f t="shared" si="10"/>
        <v>41</v>
      </c>
      <c r="V72" s="67">
        <f t="shared" si="11"/>
        <v>84</v>
      </c>
    </row>
    <row r="73" spans="1:22">
      <c r="A73" s="68" t="s">
        <v>466</v>
      </c>
      <c r="B73" s="67">
        <v>7</v>
      </c>
      <c r="C73" s="67">
        <v>5</v>
      </c>
      <c r="D73" s="67">
        <v>6</v>
      </c>
      <c r="E73" s="67">
        <v>6</v>
      </c>
      <c r="F73" s="67">
        <v>4</v>
      </c>
      <c r="G73" s="67">
        <v>4</v>
      </c>
      <c r="H73" s="67">
        <v>5</v>
      </c>
      <c r="I73" s="67">
        <v>5</v>
      </c>
      <c r="J73" s="67">
        <v>5</v>
      </c>
      <c r="K73" s="67">
        <f t="shared" si="9"/>
        <v>47</v>
      </c>
      <c r="L73" s="67">
        <v>6</v>
      </c>
      <c r="M73" s="67">
        <v>7</v>
      </c>
      <c r="N73" s="67">
        <v>5</v>
      </c>
      <c r="O73" s="67">
        <v>4</v>
      </c>
      <c r="P73" s="67">
        <v>4</v>
      </c>
      <c r="Q73" s="67">
        <v>5</v>
      </c>
      <c r="R73" s="67">
        <v>3</v>
      </c>
      <c r="S73" s="67">
        <v>8</v>
      </c>
      <c r="T73" s="67">
        <v>7</v>
      </c>
      <c r="U73" s="67">
        <f t="shared" si="10"/>
        <v>49</v>
      </c>
      <c r="V73" s="67">
        <f t="shared" si="11"/>
        <v>96</v>
      </c>
    </row>
    <row r="74" spans="1:22">
      <c r="A74" s="68" t="s">
        <v>467</v>
      </c>
      <c r="B74" s="67">
        <v>6</v>
      </c>
      <c r="C74" s="67">
        <v>5</v>
      </c>
      <c r="D74" s="67">
        <v>4</v>
      </c>
      <c r="E74" s="67">
        <v>5</v>
      </c>
      <c r="F74" s="67">
        <v>4</v>
      </c>
      <c r="G74" s="67">
        <v>3</v>
      </c>
      <c r="H74" s="67">
        <v>4</v>
      </c>
      <c r="I74" s="67">
        <v>5</v>
      </c>
      <c r="J74" s="67">
        <v>6</v>
      </c>
      <c r="K74" s="67">
        <f t="shared" si="9"/>
        <v>42</v>
      </c>
      <c r="L74" s="67">
        <v>6</v>
      </c>
      <c r="M74" s="67">
        <v>5</v>
      </c>
      <c r="N74" s="67">
        <v>5</v>
      </c>
      <c r="O74" s="67">
        <v>3</v>
      </c>
      <c r="P74" s="67">
        <v>4</v>
      </c>
      <c r="Q74" s="67">
        <v>6</v>
      </c>
      <c r="R74" s="67">
        <v>5</v>
      </c>
      <c r="S74" s="67">
        <v>5</v>
      </c>
      <c r="T74" s="67">
        <v>8</v>
      </c>
      <c r="U74" s="67">
        <f t="shared" si="10"/>
        <v>47</v>
      </c>
      <c r="V74" s="67">
        <f t="shared" si="11"/>
        <v>89</v>
      </c>
    </row>
    <row r="75" spans="1:22">
      <c r="A75" s="68" t="s">
        <v>468</v>
      </c>
      <c r="B75" s="67">
        <v>5</v>
      </c>
      <c r="C75" s="67">
        <v>5</v>
      </c>
      <c r="D75" s="67">
        <v>2</v>
      </c>
      <c r="E75" s="67">
        <v>7</v>
      </c>
      <c r="F75" s="67">
        <v>6</v>
      </c>
      <c r="G75" s="67">
        <v>3</v>
      </c>
      <c r="H75" s="67">
        <v>5</v>
      </c>
      <c r="I75" s="67">
        <v>8</v>
      </c>
      <c r="J75" s="67">
        <v>5</v>
      </c>
      <c r="K75" s="67">
        <f t="shared" si="9"/>
        <v>46</v>
      </c>
      <c r="L75" s="67">
        <v>5</v>
      </c>
      <c r="M75" s="67">
        <v>5</v>
      </c>
      <c r="N75" s="67">
        <v>4</v>
      </c>
      <c r="O75" s="67">
        <v>4</v>
      </c>
      <c r="P75" s="67">
        <v>5</v>
      </c>
      <c r="Q75" s="67">
        <v>6</v>
      </c>
      <c r="R75" s="67">
        <v>4</v>
      </c>
      <c r="S75" s="67">
        <v>6</v>
      </c>
      <c r="T75" s="67">
        <v>5</v>
      </c>
      <c r="U75" s="67">
        <f t="shared" si="10"/>
        <v>44</v>
      </c>
      <c r="V75" s="67">
        <f t="shared" si="11"/>
        <v>90</v>
      </c>
    </row>
    <row r="76" spans="1:22">
      <c r="A76" s="68" t="s">
        <v>469</v>
      </c>
      <c r="B76" s="67">
        <v>4</v>
      </c>
      <c r="C76" s="67">
        <v>3</v>
      </c>
      <c r="D76" s="67">
        <v>4</v>
      </c>
      <c r="E76" s="67">
        <v>4</v>
      </c>
      <c r="F76" s="67">
        <v>4</v>
      </c>
      <c r="G76" s="67">
        <v>3</v>
      </c>
      <c r="H76" s="67">
        <v>4</v>
      </c>
      <c r="I76" s="67">
        <v>5</v>
      </c>
      <c r="J76" s="67">
        <v>6</v>
      </c>
      <c r="K76" s="67">
        <f t="shared" si="9"/>
        <v>37</v>
      </c>
      <c r="L76" s="67">
        <v>5</v>
      </c>
      <c r="M76" s="67">
        <v>7</v>
      </c>
      <c r="N76" s="67">
        <v>5</v>
      </c>
      <c r="O76" s="67">
        <v>4</v>
      </c>
      <c r="P76" s="67">
        <v>4</v>
      </c>
      <c r="Q76" s="67">
        <v>6</v>
      </c>
      <c r="R76" s="67">
        <v>4</v>
      </c>
      <c r="S76" s="67">
        <v>6</v>
      </c>
      <c r="T76" s="67">
        <v>4</v>
      </c>
      <c r="U76" s="67">
        <f t="shared" si="10"/>
        <v>45</v>
      </c>
      <c r="V76" s="67">
        <f t="shared" si="11"/>
        <v>82</v>
      </c>
    </row>
    <row r="79" spans="1:22" ht="15">
      <c r="A79" s="106" t="s">
        <v>495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</row>
    <row r="80" spans="1:22">
      <c r="A80" s="105" t="s">
        <v>496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</row>
    <row r="81" spans="1:22">
      <c r="A81" s="105" t="s">
        <v>545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</row>
    <row r="82" spans="1:22">
      <c r="A82" s="105" t="s">
        <v>413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</row>
    <row r="83" spans="1:22">
      <c r="A83" s="105" t="s">
        <v>414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2">
      <c r="B84" s="69">
        <v>1</v>
      </c>
      <c r="C84" s="69">
        <v>2</v>
      </c>
      <c r="D84" s="69">
        <v>3</v>
      </c>
      <c r="E84" s="69">
        <v>4</v>
      </c>
      <c r="F84" s="69">
        <v>5</v>
      </c>
      <c r="G84" s="69">
        <v>6</v>
      </c>
      <c r="H84" s="69">
        <v>7</v>
      </c>
      <c r="I84" s="69">
        <v>8</v>
      </c>
      <c r="J84" s="69">
        <v>9</v>
      </c>
      <c r="K84" s="69"/>
      <c r="L84" s="69">
        <v>10</v>
      </c>
      <c r="M84" s="69">
        <v>11</v>
      </c>
      <c r="N84" s="69">
        <v>12</v>
      </c>
      <c r="O84" s="69">
        <v>13</v>
      </c>
      <c r="P84" s="69">
        <v>14</v>
      </c>
      <c r="Q84" s="69">
        <v>15</v>
      </c>
      <c r="R84" s="69">
        <v>16</v>
      </c>
      <c r="S84" s="69">
        <v>17</v>
      </c>
      <c r="T84" s="69">
        <v>18</v>
      </c>
      <c r="U84" s="69"/>
      <c r="V84" s="64"/>
    </row>
    <row r="85" spans="1:22">
      <c r="A85" s="65" t="s">
        <v>415</v>
      </c>
      <c r="B85" s="70">
        <v>277</v>
      </c>
      <c r="C85" s="70">
        <v>304</v>
      </c>
      <c r="D85" s="70">
        <v>138</v>
      </c>
      <c r="E85" s="70">
        <v>479</v>
      </c>
      <c r="F85" s="70">
        <v>312</v>
      </c>
      <c r="G85" s="70">
        <v>130</v>
      </c>
      <c r="H85" s="70">
        <v>356</v>
      </c>
      <c r="I85" s="70">
        <v>450</v>
      </c>
      <c r="J85" s="70">
        <v>369</v>
      </c>
      <c r="K85" s="70">
        <f>SUM(B85:J85)</f>
        <v>2815</v>
      </c>
      <c r="L85" s="70">
        <v>401</v>
      </c>
      <c r="M85" s="70">
        <v>369</v>
      </c>
      <c r="N85" s="70">
        <v>346</v>
      </c>
      <c r="O85" s="70">
        <v>118</v>
      </c>
      <c r="P85" s="70">
        <v>276</v>
      </c>
      <c r="Q85" s="70">
        <v>476</v>
      </c>
      <c r="R85" s="70">
        <v>154</v>
      </c>
      <c r="S85" s="70">
        <v>425</v>
      </c>
      <c r="T85" s="70">
        <v>358</v>
      </c>
      <c r="U85" s="70">
        <f>SUM(L85:T85)</f>
        <v>2923</v>
      </c>
      <c r="V85" s="66">
        <f>K85+U85</f>
        <v>5738</v>
      </c>
    </row>
    <row r="86" spans="1:22">
      <c r="A86" s="65" t="s">
        <v>416</v>
      </c>
      <c r="B86" s="70">
        <v>4</v>
      </c>
      <c r="C86" s="70">
        <v>4</v>
      </c>
      <c r="D86" s="70">
        <v>3</v>
      </c>
      <c r="E86" s="70">
        <v>5</v>
      </c>
      <c r="F86" s="70">
        <v>4</v>
      </c>
      <c r="G86" s="70">
        <v>3</v>
      </c>
      <c r="H86" s="70">
        <v>4</v>
      </c>
      <c r="I86" s="70">
        <v>5</v>
      </c>
      <c r="J86" s="70">
        <v>4</v>
      </c>
      <c r="K86" s="70">
        <f>SUM(B86:J86)</f>
        <v>36</v>
      </c>
      <c r="L86" s="70">
        <v>4</v>
      </c>
      <c r="M86" s="70">
        <v>4</v>
      </c>
      <c r="N86" s="70">
        <v>4</v>
      </c>
      <c r="O86" s="70">
        <v>3</v>
      </c>
      <c r="P86" s="70">
        <v>4</v>
      </c>
      <c r="Q86" s="70">
        <v>5</v>
      </c>
      <c r="R86" s="70">
        <v>3</v>
      </c>
      <c r="S86" s="70">
        <v>5</v>
      </c>
      <c r="T86" s="70">
        <v>4</v>
      </c>
      <c r="U86" s="70">
        <f>SUM(L86:T86)</f>
        <v>36</v>
      </c>
      <c r="V86" s="66">
        <f>K86+U86</f>
        <v>72</v>
      </c>
    </row>
    <row r="87" spans="1:22">
      <c r="A87" s="65" t="s">
        <v>417</v>
      </c>
      <c r="B87" s="70">
        <v>13</v>
      </c>
      <c r="C87" s="70">
        <v>9</v>
      </c>
      <c r="D87" s="70">
        <v>15</v>
      </c>
      <c r="E87" s="70">
        <v>1</v>
      </c>
      <c r="F87" s="70">
        <v>17</v>
      </c>
      <c r="G87" s="70">
        <v>5</v>
      </c>
      <c r="H87" s="70">
        <v>11</v>
      </c>
      <c r="I87" s="70">
        <v>7</v>
      </c>
      <c r="J87" s="70">
        <v>3</v>
      </c>
      <c r="K87" s="70"/>
      <c r="L87" s="70">
        <v>10</v>
      </c>
      <c r="M87" s="70">
        <v>16</v>
      </c>
      <c r="N87" s="70">
        <v>2</v>
      </c>
      <c r="O87" s="70">
        <v>8</v>
      </c>
      <c r="P87" s="70">
        <v>18</v>
      </c>
      <c r="Q87" s="70">
        <v>4</v>
      </c>
      <c r="R87" s="70">
        <v>12</v>
      </c>
      <c r="S87" s="70">
        <v>14</v>
      </c>
      <c r="T87" s="70">
        <v>6</v>
      </c>
      <c r="U87" s="70"/>
      <c r="V87" s="66"/>
    </row>
    <row r="88" spans="1:22">
      <c r="A88" s="68" t="s">
        <v>497</v>
      </c>
      <c r="B88" s="67">
        <v>5</v>
      </c>
      <c r="C88" s="67">
        <v>6</v>
      </c>
      <c r="D88" s="67">
        <v>4</v>
      </c>
      <c r="E88" s="67">
        <v>7</v>
      </c>
      <c r="F88" s="67">
        <v>5</v>
      </c>
      <c r="G88" s="67">
        <v>4</v>
      </c>
      <c r="H88" s="67">
        <v>6</v>
      </c>
      <c r="I88" s="67">
        <v>8</v>
      </c>
      <c r="J88" s="67">
        <v>6</v>
      </c>
      <c r="K88" s="67">
        <f t="shared" ref="K88:K117" si="12">SUM(B88:J88)</f>
        <v>51</v>
      </c>
      <c r="L88" s="67">
        <v>6</v>
      </c>
      <c r="M88" s="67">
        <v>4</v>
      </c>
      <c r="N88" s="67">
        <v>6</v>
      </c>
      <c r="O88" s="67">
        <v>3</v>
      </c>
      <c r="P88" s="67">
        <v>4</v>
      </c>
      <c r="Q88" s="67">
        <v>6</v>
      </c>
      <c r="R88" s="67">
        <v>5</v>
      </c>
      <c r="S88" s="67">
        <v>5</v>
      </c>
      <c r="T88" s="67">
        <v>4</v>
      </c>
      <c r="U88" s="67">
        <f t="shared" ref="U88:U117" si="13">SUM(L88:T88)</f>
        <v>43</v>
      </c>
      <c r="V88" s="67">
        <f t="shared" ref="V88:V117" si="14">K88+U88</f>
        <v>94</v>
      </c>
    </row>
    <row r="89" spans="1:22">
      <c r="A89" s="68" t="s">
        <v>498</v>
      </c>
      <c r="B89" s="67">
        <v>4</v>
      </c>
      <c r="C89" s="67">
        <v>5</v>
      </c>
      <c r="D89" s="67">
        <v>3</v>
      </c>
      <c r="E89" s="67">
        <v>6</v>
      </c>
      <c r="F89" s="67">
        <v>8</v>
      </c>
      <c r="G89" s="67">
        <v>4</v>
      </c>
      <c r="H89" s="67">
        <v>5</v>
      </c>
      <c r="I89" s="67">
        <v>6</v>
      </c>
      <c r="J89" s="67">
        <v>4</v>
      </c>
      <c r="K89" s="67">
        <f t="shared" si="12"/>
        <v>45</v>
      </c>
      <c r="L89" s="67">
        <v>4</v>
      </c>
      <c r="M89" s="67">
        <v>6</v>
      </c>
      <c r="N89" s="67">
        <v>5</v>
      </c>
      <c r="O89" s="67">
        <v>4</v>
      </c>
      <c r="P89" s="67">
        <v>5</v>
      </c>
      <c r="Q89" s="67">
        <v>5</v>
      </c>
      <c r="R89" s="67">
        <v>3</v>
      </c>
      <c r="S89" s="67">
        <v>4</v>
      </c>
      <c r="T89" s="67">
        <v>4</v>
      </c>
      <c r="U89" s="67">
        <f t="shared" si="13"/>
        <v>40</v>
      </c>
      <c r="V89" s="67">
        <f t="shared" si="14"/>
        <v>85</v>
      </c>
    </row>
    <row r="90" spans="1:22">
      <c r="A90" s="68" t="s">
        <v>499</v>
      </c>
      <c r="B90" s="67">
        <v>6</v>
      </c>
      <c r="C90" s="67">
        <v>8</v>
      </c>
      <c r="D90" s="67">
        <v>5</v>
      </c>
      <c r="E90" s="67">
        <v>8</v>
      </c>
      <c r="F90" s="67">
        <v>9</v>
      </c>
      <c r="G90" s="67">
        <v>5</v>
      </c>
      <c r="H90" s="67">
        <v>6</v>
      </c>
      <c r="I90" s="67">
        <v>9</v>
      </c>
      <c r="J90" s="67">
        <v>10</v>
      </c>
      <c r="K90" s="67">
        <f t="shared" si="12"/>
        <v>66</v>
      </c>
      <c r="L90" s="67">
        <v>10</v>
      </c>
      <c r="M90" s="67">
        <v>9</v>
      </c>
      <c r="N90" s="67">
        <v>7</v>
      </c>
      <c r="O90" s="67">
        <v>5</v>
      </c>
      <c r="P90" s="67">
        <v>9</v>
      </c>
      <c r="Q90" s="67">
        <v>7</v>
      </c>
      <c r="R90" s="67">
        <v>6</v>
      </c>
      <c r="S90" s="67">
        <v>6</v>
      </c>
      <c r="T90" s="67">
        <v>7</v>
      </c>
      <c r="U90" s="67">
        <f t="shared" si="13"/>
        <v>66</v>
      </c>
      <c r="V90" s="67">
        <f t="shared" si="14"/>
        <v>132</v>
      </c>
    </row>
    <row r="91" spans="1:22">
      <c r="A91" s="68" t="s">
        <v>500</v>
      </c>
      <c r="B91" s="67">
        <v>6</v>
      </c>
      <c r="C91" s="67">
        <v>4</v>
      </c>
      <c r="D91" s="67">
        <v>3</v>
      </c>
      <c r="E91" s="67">
        <v>5</v>
      </c>
      <c r="F91" s="67">
        <v>5</v>
      </c>
      <c r="G91" s="67">
        <v>3</v>
      </c>
      <c r="H91" s="67">
        <v>6</v>
      </c>
      <c r="I91" s="67">
        <v>6</v>
      </c>
      <c r="J91" s="67">
        <v>5</v>
      </c>
      <c r="K91" s="67">
        <f t="shared" si="12"/>
        <v>43</v>
      </c>
      <c r="L91" s="67">
        <v>7</v>
      </c>
      <c r="M91" s="67">
        <v>5</v>
      </c>
      <c r="N91" s="67">
        <v>5</v>
      </c>
      <c r="O91" s="67">
        <v>4</v>
      </c>
      <c r="P91" s="67">
        <v>4</v>
      </c>
      <c r="Q91" s="67">
        <v>5</v>
      </c>
      <c r="R91" s="67">
        <v>4</v>
      </c>
      <c r="S91" s="67">
        <v>5</v>
      </c>
      <c r="T91" s="67">
        <v>6</v>
      </c>
      <c r="U91" s="67">
        <f t="shared" si="13"/>
        <v>45</v>
      </c>
      <c r="V91" s="67">
        <f t="shared" si="14"/>
        <v>88</v>
      </c>
    </row>
    <row r="92" spans="1:22">
      <c r="A92" s="68" t="s">
        <v>501</v>
      </c>
      <c r="B92" s="67">
        <v>4</v>
      </c>
      <c r="C92" s="67">
        <v>5</v>
      </c>
      <c r="D92" s="67">
        <v>3</v>
      </c>
      <c r="E92" s="67">
        <v>5</v>
      </c>
      <c r="F92" s="67">
        <v>4</v>
      </c>
      <c r="G92" s="67">
        <v>4</v>
      </c>
      <c r="H92" s="67">
        <v>4</v>
      </c>
      <c r="I92" s="67">
        <v>5</v>
      </c>
      <c r="J92" s="67">
        <v>7</v>
      </c>
      <c r="K92" s="67">
        <f t="shared" si="12"/>
        <v>41</v>
      </c>
      <c r="L92" s="67">
        <v>6</v>
      </c>
      <c r="M92" s="67">
        <v>4</v>
      </c>
      <c r="N92" s="67">
        <v>8</v>
      </c>
      <c r="O92" s="67">
        <v>3</v>
      </c>
      <c r="P92" s="67">
        <v>4</v>
      </c>
      <c r="Q92" s="67">
        <v>5</v>
      </c>
      <c r="R92" s="67">
        <v>4</v>
      </c>
      <c r="S92" s="67">
        <v>5</v>
      </c>
      <c r="T92" s="67">
        <v>4</v>
      </c>
      <c r="U92" s="67">
        <f t="shared" si="13"/>
        <v>43</v>
      </c>
      <c r="V92" s="67">
        <f t="shared" si="14"/>
        <v>84</v>
      </c>
    </row>
    <row r="93" spans="1:22">
      <c r="A93" s="68" t="s">
        <v>502</v>
      </c>
      <c r="B93" s="67">
        <v>5</v>
      </c>
      <c r="C93" s="67">
        <v>3</v>
      </c>
      <c r="D93" s="67">
        <v>3</v>
      </c>
      <c r="E93" s="67">
        <v>5</v>
      </c>
      <c r="F93" s="67">
        <v>4</v>
      </c>
      <c r="G93" s="67">
        <v>4</v>
      </c>
      <c r="H93" s="67">
        <v>4</v>
      </c>
      <c r="I93" s="67">
        <v>5</v>
      </c>
      <c r="J93" s="67">
        <v>4</v>
      </c>
      <c r="K93" s="67">
        <f t="shared" si="12"/>
        <v>37</v>
      </c>
      <c r="L93" s="67">
        <v>5</v>
      </c>
      <c r="M93" s="67">
        <v>6</v>
      </c>
      <c r="N93" s="67">
        <v>4</v>
      </c>
      <c r="O93" s="67">
        <v>5</v>
      </c>
      <c r="P93" s="67">
        <v>4</v>
      </c>
      <c r="Q93" s="67">
        <v>6</v>
      </c>
      <c r="R93" s="67">
        <v>4</v>
      </c>
      <c r="S93" s="67">
        <v>5</v>
      </c>
      <c r="T93" s="67">
        <v>6</v>
      </c>
      <c r="U93" s="67">
        <f t="shared" si="13"/>
        <v>45</v>
      </c>
      <c r="V93" s="67">
        <f t="shared" si="14"/>
        <v>82</v>
      </c>
    </row>
    <row r="94" spans="1:22">
      <c r="A94" s="68" t="s">
        <v>503</v>
      </c>
      <c r="B94" s="67">
        <v>4</v>
      </c>
      <c r="C94" s="67">
        <v>4</v>
      </c>
      <c r="D94" s="67">
        <v>4</v>
      </c>
      <c r="E94" s="67">
        <v>6</v>
      </c>
      <c r="F94" s="67">
        <v>6</v>
      </c>
      <c r="G94" s="67">
        <v>5</v>
      </c>
      <c r="H94" s="67">
        <v>6</v>
      </c>
      <c r="I94" s="67">
        <v>6</v>
      </c>
      <c r="J94" s="67">
        <v>7</v>
      </c>
      <c r="K94" s="67">
        <f t="shared" si="12"/>
        <v>48</v>
      </c>
      <c r="L94" s="67">
        <v>7</v>
      </c>
      <c r="M94" s="67">
        <v>6</v>
      </c>
      <c r="N94" s="67">
        <v>6</v>
      </c>
      <c r="O94" s="67">
        <v>3</v>
      </c>
      <c r="P94" s="67">
        <v>4</v>
      </c>
      <c r="Q94" s="67">
        <v>5</v>
      </c>
      <c r="R94" s="67">
        <v>3</v>
      </c>
      <c r="S94" s="67">
        <v>5</v>
      </c>
      <c r="T94" s="67">
        <v>6</v>
      </c>
      <c r="U94" s="67">
        <f t="shared" si="13"/>
        <v>45</v>
      </c>
      <c r="V94" s="67">
        <f t="shared" si="14"/>
        <v>93</v>
      </c>
    </row>
    <row r="95" spans="1:22">
      <c r="A95" s="68" t="s">
        <v>504</v>
      </c>
      <c r="B95" s="67">
        <v>4</v>
      </c>
      <c r="C95" s="67">
        <v>6</v>
      </c>
      <c r="D95" s="67">
        <v>4</v>
      </c>
      <c r="E95" s="67">
        <v>7</v>
      </c>
      <c r="F95" s="67">
        <v>5</v>
      </c>
      <c r="G95" s="67">
        <v>4</v>
      </c>
      <c r="H95" s="67">
        <v>7</v>
      </c>
      <c r="I95" s="67">
        <v>5</v>
      </c>
      <c r="J95" s="67">
        <v>7</v>
      </c>
      <c r="K95" s="67">
        <f t="shared" si="12"/>
        <v>49</v>
      </c>
      <c r="L95" s="67">
        <v>5</v>
      </c>
      <c r="M95" s="67">
        <v>6</v>
      </c>
      <c r="N95" s="67">
        <v>7</v>
      </c>
      <c r="O95" s="67">
        <v>4</v>
      </c>
      <c r="P95" s="67">
        <v>5</v>
      </c>
      <c r="Q95" s="67">
        <v>7</v>
      </c>
      <c r="R95" s="67">
        <v>3</v>
      </c>
      <c r="S95" s="67">
        <v>5</v>
      </c>
      <c r="T95" s="67">
        <v>5</v>
      </c>
      <c r="U95" s="67">
        <f t="shared" si="13"/>
        <v>47</v>
      </c>
      <c r="V95" s="67">
        <f t="shared" si="14"/>
        <v>96</v>
      </c>
    </row>
    <row r="96" spans="1:22">
      <c r="A96" s="68" t="s">
        <v>505</v>
      </c>
      <c r="B96" s="67">
        <v>5</v>
      </c>
      <c r="C96" s="67">
        <v>4</v>
      </c>
      <c r="D96" s="67">
        <v>3</v>
      </c>
      <c r="E96" s="67">
        <v>7</v>
      </c>
      <c r="F96" s="67">
        <v>4</v>
      </c>
      <c r="G96" s="67">
        <v>4</v>
      </c>
      <c r="H96" s="67">
        <v>8</v>
      </c>
      <c r="I96" s="67">
        <v>5</v>
      </c>
      <c r="J96" s="67">
        <v>4</v>
      </c>
      <c r="K96" s="67">
        <f t="shared" si="12"/>
        <v>44</v>
      </c>
      <c r="L96" s="67">
        <v>5</v>
      </c>
      <c r="M96" s="67">
        <v>9</v>
      </c>
      <c r="N96" s="67">
        <v>6</v>
      </c>
      <c r="O96" s="67">
        <v>5</v>
      </c>
      <c r="P96" s="67">
        <v>4</v>
      </c>
      <c r="Q96" s="67">
        <v>5</v>
      </c>
      <c r="R96" s="67">
        <v>4</v>
      </c>
      <c r="S96" s="67">
        <v>5</v>
      </c>
      <c r="T96" s="67">
        <v>5</v>
      </c>
      <c r="U96" s="67">
        <f t="shared" si="13"/>
        <v>48</v>
      </c>
      <c r="V96" s="67">
        <f t="shared" si="14"/>
        <v>92</v>
      </c>
    </row>
    <row r="97" spans="1:22">
      <c r="A97" s="68" t="s">
        <v>506</v>
      </c>
      <c r="B97" s="67">
        <v>8</v>
      </c>
      <c r="C97" s="67">
        <v>11</v>
      </c>
      <c r="D97" s="67">
        <v>10</v>
      </c>
      <c r="E97" s="67">
        <v>12</v>
      </c>
      <c r="F97" s="67">
        <v>9</v>
      </c>
      <c r="G97" s="67">
        <v>8</v>
      </c>
      <c r="H97" s="67">
        <v>9</v>
      </c>
      <c r="I97" s="67">
        <v>8</v>
      </c>
      <c r="J97" s="67">
        <v>6</v>
      </c>
      <c r="K97" s="67">
        <f t="shared" si="12"/>
        <v>81</v>
      </c>
      <c r="L97" s="67">
        <v>9</v>
      </c>
      <c r="M97" s="67">
        <v>11</v>
      </c>
      <c r="N97" s="67">
        <v>12</v>
      </c>
      <c r="O97" s="67">
        <v>5</v>
      </c>
      <c r="P97" s="67">
        <v>7</v>
      </c>
      <c r="Q97" s="67">
        <v>12</v>
      </c>
      <c r="R97" s="67">
        <v>5</v>
      </c>
      <c r="S97" s="67">
        <v>9</v>
      </c>
      <c r="T97" s="67">
        <v>8</v>
      </c>
      <c r="U97" s="67">
        <f t="shared" si="13"/>
        <v>78</v>
      </c>
      <c r="V97" s="67">
        <f t="shared" si="14"/>
        <v>159</v>
      </c>
    </row>
    <row r="98" spans="1:22">
      <c r="A98" s="68" t="s">
        <v>507</v>
      </c>
      <c r="B98" s="67">
        <v>6</v>
      </c>
      <c r="C98" s="67">
        <v>4</v>
      </c>
      <c r="D98" s="67">
        <v>3</v>
      </c>
      <c r="E98" s="67">
        <v>5</v>
      </c>
      <c r="F98" s="67">
        <v>5</v>
      </c>
      <c r="G98" s="67">
        <v>3</v>
      </c>
      <c r="H98" s="67">
        <v>5</v>
      </c>
      <c r="I98" s="67">
        <v>6</v>
      </c>
      <c r="J98" s="67">
        <v>6</v>
      </c>
      <c r="K98" s="67">
        <f t="shared" si="12"/>
        <v>43</v>
      </c>
      <c r="L98" s="67">
        <v>5</v>
      </c>
      <c r="M98" s="67">
        <v>5</v>
      </c>
      <c r="N98" s="67">
        <v>5</v>
      </c>
      <c r="O98" s="67">
        <v>3</v>
      </c>
      <c r="P98" s="67">
        <v>4</v>
      </c>
      <c r="Q98" s="67">
        <v>4</v>
      </c>
      <c r="R98" s="67">
        <v>3</v>
      </c>
      <c r="S98" s="67">
        <v>5</v>
      </c>
      <c r="T98" s="67">
        <v>5</v>
      </c>
      <c r="U98" s="67">
        <f t="shared" si="13"/>
        <v>39</v>
      </c>
      <c r="V98" s="67">
        <f t="shared" si="14"/>
        <v>82</v>
      </c>
    </row>
    <row r="99" spans="1:22">
      <c r="A99" s="68" t="s">
        <v>508</v>
      </c>
      <c r="B99" s="67">
        <v>6</v>
      </c>
      <c r="C99" s="67">
        <v>8</v>
      </c>
      <c r="D99" s="67">
        <v>3</v>
      </c>
      <c r="E99" s="67">
        <v>6</v>
      </c>
      <c r="F99" s="67">
        <v>7</v>
      </c>
      <c r="G99" s="67">
        <v>4</v>
      </c>
      <c r="H99" s="67">
        <v>8</v>
      </c>
      <c r="I99" s="67">
        <v>8</v>
      </c>
      <c r="J99" s="67">
        <v>7</v>
      </c>
      <c r="K99" s="67">
        <f t="shared" si="12"/>
        <v>57</v>
      </c>
      <c r="L99" s="67">
        <v>5</v>
      </c>
      <c r="M99" s="67">
        <v>9</v>
      </c>
      <c r="N99" s="67">
        <v>8</v>
      </c>
      <c r="O99" s="67">
        <v>4</v>
      </c>
      <c r="P99" s="67">
        <v>5</v>
      </c>
      <c r="Q99" s="67">
        <v>8</v>
      </c>
      <c r="R99" s="67">
        <v>6</v>
      </c>
      <c r="S99" s="67">
        <v>9</v>
      </c>
      <c r="T99" s="67">
        <v>9</v>
      </c>
      <c r="U99" s="67">
        <f t="shared" si="13"/>
        <v>63</v>
      </c>
      <c r="V99" s="67">
        <f t="shared" si="14"/>
        <v>120</v>
      </c>
    </row>
    <row r="100" spans="1:22">
      <c r="A100" s="68" t="s">
        <v>509</v>
      </c>
      <c r="B100" s="67">
        <v>5</v>
      </c>
      <c r="C100" s="67">
        <v>4</v>
      </c>
      <c r="D100" s="67">
        <v>3</v>
      </c>
      <c r="E100" s="67">
        <v>8</v>
      </c>
      <c r="F100" s="67">
        <v>4</v>
      </c>
      <c r="G100" s="67">
        <v>3</v>
      </c>
      <c r="H100" s="67">
        <v>4</v>
      </c>
      <c r="I100" s="67">
        <v>5</v>
      </c>
      <c r="J100" s="67">
        <v>5</v>
      </c>
      <c r="K100" s="67">
        <f t="shared" si="12"/>
        <v>41</v>
      </c>
      <c r="L100" s="67">
        <v>7</v>
      </c>
      <c r="M100" s="67">
        <v>6</v>
      </c>
      <c r="N100" s="67">
        <v>5</v>
      </c>
      <c r="O100" s="67">
        <v>2</v>
      </c>
      <c r="P100" s="67">
        <v>6</v>
      </c>
      <c r="Q100" s="67">
        <v>6</v>
      </c>
      <c r="R100" s="67">
        <v>5</v>
      </c>
      <c r="S100" s="67">
        <v>7</v>
      </c>
      <c r="T100" s="67">
        <v>5</v>
      </c>
      <c r="U100" s="67">
        <f t="shared" si="13"/>
        <v>49</v>
      </c>
      <c r="V100" s="67">
        <f t="shared" si="14"/>
        <v>90</v>
      </c>
    </row>
    <row r="101" spans="1:22">
      <c r="A101" s="68" t="s">
        <v>510</v>
      </c>
      <c r="B101" s="67">
        <v>5</v>
      </c>
      <c r="C101" s="67">
        <v>4</v>
      </c>
      <c r="D101" s="67">
        <v>4</v>
      </c>
      <c r="E101" s="67">
        <v>6</v>
      </c>
      <c r="F101" s="67">
        <v>4</v>
      </c>
      <c r="G101" s="67">
        <v>5</v>
      </c>
      <c r="H101" s="67">
        <v>6</v>
      </c>
      <c r="I101" s="67">
        <v>9</v>
      </c>
      <c r="J101" s="67">
        <v>6</v>
      </c>
      <c r="K101" s="67">
        <f t="shared" si="12"/>
        <v>49</v>
      </c>
      <c r="L101" s="67">
        <v>5</v>
      </c>
      <c r="M101" s="67">
        <v>6</v>
      </c>
      <c r="N101" s="67">
        <v>6</v>
      </c>
      <c r="O101" s="67">
        <v>9</v>
      </c>
      <c r="P101" s="67">
        <v>5</v>
      </c>
      <c r="Q101" s="67">
        <v>7</v>
      </c>
      <c r="R101" s="67">
        <v>4</v>
      </c>
      <c r="S101" s="67">
        <v>7</v>
      </c>
      <c r="T101" s="67">
        <v>6</v>
      </c>
      <c r="U101" s="67">
        <f t="shared" si="13"/>
        <v>55</v>
      </c>
      <c r="V101" s="67">
        <f t="shared" si="14"/>
        <v>104</v>
      </c>
    </row>
    <row r="102" spans="1:22">
      <c r="A102" s="68" t="s">
        <v>511</v>
      </c>
      <c r="B102" s="67">
        <v>3</v>
      </c>
      <c r="C102" s="67">
        <v>4</v>
      </c>
      <c r="D102" s="67">
        <v>5</v>
      </c>
      <c r="E102" s="67">
        <v>5</v>
      </c>
      <c r="F102" s="67">
        <v>5</v>
      </c>
      <c r="G102" s="67">
        <v>4</v>
      </c>
      <c r="H102" s="67">
        <v>5</v>
      </c>
      <c r="I102" s="67">
        <v>6</v>
      </c>
      <c r="J102" s="67">
        <v>5</v>
      </c>
      <c r="K102" s="67">
        <f t="shared" si="12"/>
        <v>42</v>
      </c>
      <c r="L102" s="67">
        <v>5</v>
      </c>
      <c r="M102" s="67">
        <v>4</v>
      </c>
      <c r="N102" s="67">
        <v>6</v>
      </c>
      <c r="O102" s="67">
        <v>3</v>
      </c>
      <c r="P102" s="67">
        <v>4</v>
      </c>
      <c r="Q102" s="67">
        <v>5</v>
      </c>
      <c r="R102" s="67">
        <v>2</v>
      </c>
      <c r="S102" s="67">
        <v>4</v>
      </c>
      <c r="T102" s="67">
        <v>4</v>
      </c>
      <c r="U102" s="67">
        <f t="shared" si="13"/>
        <v>37</v>
      </c>
      <c r="V102" s="67">
        <f t="shared" si="14"/>
        <v>79</v>
      </c>
    </row>
    <row r="103" spans="1:22">
      <c r="A103" s="68" t="s">
        <v>512</v>
      </c>
      <c r="B103" s="67">
        <v>3</v>
      </c>
      <c r="C103" s="67">
        <v>4</v>
      </c>
      <c r="D103" s="67">
        <v>4</v>
      </c>
      <c r="E103" s="67">
        <v>5</v>
      </c>
      <c r="F103" s="67">
        <v>6</v>
      </c>
      <c r="G103" s="67">
        <v>5</v>
      </c>
      <c r="H103" s="67">
        <v>5</v>
      </c>
      <c r="I103" s="67">
        <v>7</v>
      </c>
      <c r="J103" s="67">
        <v>4</v>
      </c>
      <c r="K103" s="67">
        <f t="shared" si="12"/>
        <v>43</v>
      </c>
      <c r="L103" s="67">
        <v>9</v>
      </c>
      <c r="M103" s="67">
        <v>7</v>
      </c>
      <c r="N103" s="67">
        <v>6</v>
      </c>
      <c r="O103" s="67">
        <v>3</v>
      </c>
      <c r="P103" s="67">
        <v>4</v>
      </c>
      <c r="Q103" s="67">
        <v>6</v>
      </c>
      <c r="R103" s="67">
        <v>5</v>
      </c>
      <c r="S103" s="67">
        <v>5</v>
      </c>
      <c r="T103" s="67">
        <v>5</v>
      </c>
      <c r="U103" s="67">
        <f t="shared" si="13"/>
        <v>50</v>
      </c>
      <c r="V103" s="67">
        <f t="shared" si="14"/>
        <v>93</v>
      </c>
    </row>
    <row r="104" spans="1:22">
      <c r="A104" s="68" t="s">
        <v>513</v>
      </c>
      <c r="B104" s="67">
        <v>6</v>
      </c>
      <c r="C104" s="67">
        <v>5</v>
      </c>
      <c r="D104" s="67">
        <v>4</v>
      </c>
      <c r="E104" s="67">
        <v>9</v>
      </c>
      <c r="F104" s="67">
        <v>7</v>
      </c>
      <c r="G104" s="67">
        <v>4</v>
      </c>
      <c r="H104" s="67">
        <v>4</v>
      </c>
      <c r="I104" s="67">
        <v>9</v>
      </c>
      <c r="J104" s="67">
        <v>6</v>
      </c>
      <c r="K104" s="67">
        <f t="shared" si="12"/>
        <v>54</v>
      </c>
      <c r="L104" s="67">
        <v>6</v>
      </c>
      <c r="M104" s="67">
        <v>5</v>
      </c>
      <c r="N104" s="67">
        <v>5</v>
      </c>
      <c r="O104" s="67">
        <v>6</v>
      </c>
      <c r="P104" s="67">
        <v>4</v>
      </c>
      <c r="Q104" s="67">
        <v>5</v>
      </c>
      <c r="R104" s="67">
        <v>4</v>
      </c>
      <c r="S104" s="67">
        <v>6</v>
      </c>
      <c r="T104" s="67">
        <v>3</v>
      </c>
      <c r="U104" s="67">
        <f t="shared" si="13"/>
        <v>44</v>
      </c>
      <c r="V104" s="67">
        <f t="shared" si="14"/>
        <v>98</v>
      </c>
    </row>
    <row r="105" spans="1:22">
      <c r="A105" s="68" t="s">
        <v>514</v>
      </c>
      <c r="B105" s="67">
        <v>6</v>
      </c>
      <c r="C105" s="67">
        <v>6</v>
      </c>
      <c r="D105" s="67">
        <v>6</v>
      </c>
      <c r="E105" s="67">
        <v>6</v>
      </c>
      <c r="F105" s="67">
        <v>5</v>
      </c>
      <c r="G105" s="67">
        <v>5</v>
      </c>
      <c r="H105" s="67">
        <v>6</v>
      </c>
      <c r="I105" s="67">
        <v>10</v>
      </c>
      <c r="J105" s="67">
        <v>9</v>
      </c>
      <c r="K105" s="67">
        <f t="shared" si="12"/>
        <v>59</v>
      </c>
      <c r="L105" s="67">
        <v>8</v>
      </c>
      <c r="M105" s="67">
        <v>6</v>
      </c>
      <c r="N105" s="67">
        <v>6</v>
      </c>
      <c r="O105" s="67">
        <v>4</v>
      </c>
      <c r="P105" s="67">
        <v>7</v>
      </c>
      <c r="Q105" s="67">
        <v>8</v>
      </c>
      <c r="R105" s="67">
        <v>5</v>
      </c>
      <c r="S105" s="67">
        <v>5</v>
      </c>
      <c r="T105" s="67">
        <v>10</v>
      </c>
      <c r="U105" s="67">
        <f t="shared" si="13"/>
        <v>59</v>
      </c>
      <c r="V105" s="67">
        <f t="shared" si="14"/>
        <v>118</v>
      </c>
    </row>
    <row r="106" spans="1:22">
      <c r="A106" s="68" t="s">
        <v>515</v>
      </c>
      <c r="B106" s="67">
        <v>5</v>
      </c>
      <c r="C106" s="67">
        <v>6</v>
      </c>
      <c r="D106" s="67">
        <v>3</v>
      </c>
      <c r="E106" s="67">
        <v>7</v>
      </c>
      <c r="F106" s="67">
        <v>6</v>
      </c>
      <c r="G106" s="67">
        <v>6</v>
      </c>
      <c r="H106" s="67">
        <v>7</v>
      </c>
      <c r="I106" s="67">
        <v>5</v>
      </c>
      <c r="J106" s="67">
        <v>6</v>
      </c>
      <c r="K106" s="67">
        <f t="shared" si="12"/>
        <v>51</v>
      </c>
      <c r="L106" s="67">
        <v>7</v>
      </c>
      <c r="M106" s="67">
        <v>6</v>
      </c>
      <c r="N106" s="67">
        <v>9</v>
      </c>
      <c r="O106" s="67">
        <v>4</v>
      </c>
      <c r="P106" s="67">
        <v>6</v>
      </c>
      <c r="Q106" s="67">
        <v>7</v>
      </c>
      <c r="R106" s="67">
        <v>5</v>
      </c>
      <c r="S106" s="67">
        <v>7</v>
      </c>
      <c r="T106" s="67">
        <v>8</v>
      </c>
      <c r="U106" s="67">
        <f t="shared" si="13"/>
        <v>59</v>
      </c>
      <c r="V106" s="67">
        <f t="shared" si="14"/>
        <v>110</v>
      </c>
    </row>
    <row r="107" spans="1:22">
      <c r="A107" s="68" t="s">
        <v>516</v>
      </c>
      <c r="B107" s="67">
        <v>5</v>
      </c>
      <c r="C107" s="67">
        <v>5</v>
      </c>
      <c r="D107" s="67">
        <v>4</v>
      </c>
      <c r="E107" s="67">
        <v>7</v>
      </c>
      <c r="F107" s="67">
        <v>4</v>
      </c>
      <c r="G107" s="67">
        <v>3</v>
      </c>
      <c r="H107" s="67">
        <v>5</v>
      </c>
      <c r="I107" s="67">
        <v>8</v>
      </c>
      <c r="J107" s="67">
        <v>6</v>
      </c>
      <c r="K107" s="67">
        <f t="shared" si="12"/>
        <v>47</v>
      </c>
      <c r="L107" s="67">
        <v>5</v>
      </c>
      <c r="M107" s="67">
        <v>7</v>
      </c>
      <c r="N107" s="67">
        <v>7</v>
      </c>
      <c r="O107" s="67">
        <v>4</v>
      </c>
      <c r="P107" s="67">
        <v>5</v>
      </c>
      <c r="Q107" s="67">
        <v>7</v>
      </c>
      <c r="R107" s="67">
        <v>4</v>
      </c>
      <c r="S107" s="67">
        <v>5</v>
      </c>
      <c r="T107" s="67">
        <v>6</v>
      </c>
      <c r="U107" s="67">
        <f t="shared" si="13"/>
        <v>50</v>
      </c>
      <c r="V107" s="67">
        <f t="shared" si="14"/>
        <v>97</v>
      </c>
    </row>
    <row r="108" spans="1:22">
      <c r="A108" s="68" t="s">
        <v>517</v>
      </c>
      <c r="B108" s="67">
        <v>4</v>
      </c>
      <c r="C108" s="67">
        <v>6</v>
      </c>
      <c r="D108" s="67">
        <v>3</v>
      </c>
      <c r="E108" s="67">
        <v>6</v>
      </c>
      <c r="F108" s="67">
        <v>5</v>
      </c>
      <c r="G108" s="67">
        <v>4</v>
      </c>
      <c r="H108" s="67">
        <v>6</v>
      </c>
      <c r="I108" s="67">
        <v>6</v>
      </c>
      <c r="J108" s="67">
        <v>5</v>
      </c>
      <c r="K108" s="67">
        <f t="shared" si="12"/>
        <v>45</v>
      </c>
      <c r="L108" s="67">
        <v>8</v>
      </c>
      <c r="M108" s="67">
        <v>6</v>
      </c>
      <c r="N108" s="67">
        <v>6</v>
      </c>
      <c r="O108" s="67">
        <v>5</v>
      </c>
      <c r="P108" s="67">
        <v>4</v>
      </c>
      <c r="Q108" s="67">
        <v>5</v>
      </c>
      <c r="R108" s="67">
        <v>3</v>
      </c>
      <c r="S108" s="67">
        <v>6</v>
      </c>
      <c r="T108" s="67">
        <v>5</v>
      </c>
      <c r="U108" s="67">
        <f t="shared" si="13"/>
        <v>48</v>
      </c>
      <c r="V108" s="67">
        <f t="shared" si="14"/>
        <v>93</v>
      </c>
    </row>
    <row r="109" spans="1:22">
      <c r="A109" s="68" t="s">
        <v>518</v>
      </c>
      <c r="B109" s="67">
        <v>5</v>
      </c>
      <c r="C109" s="67">
        <v>4</v>
      </c>
      <c r="D109" s="67">
        <v>4</v>
      </c>
      <c r="E109" s="67">
        <v>7</v>
      </c>
      <c r="F109" s="67">
        <v>5</v>
      </c>
      <c r="G109" s="67">
        <v>4</v>
      </c>
      <c r="H109" s="67">
        <v>5</v>
      </c>
      <c r="I109" s="67">
        <v>7</v>
      </c>
      <c r="J109" s="67">
        <v>4</v>
      </c>
      <c r="K109" s="67">
        <f t="shared" si="12"/>
        <v>45</v>
      </c>
      <c r="L109" s="67">
        <v>6</v>
      </c>
      <c r="M109" s="67">
        <v>5</v>
      </c>
      <c r="N109" s="67">
        <v>7</v>
      </c>
      <c r="O109" s="67">
        <v>3</v>
      </c>
      <c r="P109" s="67">
        <v>4</v>
      </c>
      <c r="Q109" s="67">
        <v>7</v>
      </c>
      <c r="R109" s="67">
        <v>3</v>
      </c>
      <c r="S109" s="67">
        <v>6</v>
      </c>
      <c r="T109" s="67">
        <v>7</v>
      </c>
      <c r="U109" s="67">
        <f t="shared" si="13"/>
        <v>48</v>
      </c>
      <c r="V109" s="67">
        <f t="shared" si="14"/>
        <v>93</v>
      </c>
    </row>
    <row r="110" spans="1:22">
      <c r="A110" s="68" t="s">
        <v>519</v>
      </c>
      <c r="B110" s="67">
        <v>5</v>
      </c>
      <c r="C110" s="67">
        <v>8</v>
      </c>
      <c r="D110" s="67">
        <v>6</v>
      </c>
      <c r="E110" s="67">
        <v>7</v>
      </c>
      <c r="F110" s="67">
        <v>5</v>
      </c>
      <c r="G110" s="67">
        <v>4</v>
      </c>
      <c r="H110" s="67">
        <v>6</v>
      </c>
      <c r="I110" s="67">
        <v>7</v>
      </c>
      <c r="J110" s="67">
        <v>5</v>
      </c>
      <c r="K110" s="67">
        <f t="shared" si="12"/>
        <v>53</v>
      </c>
      <c r="L110" s="67">
        <v>7</v>
      </c>
      <c r="M110" s="67">
        <v>7</v>
      </c>
      <c r="N110" s="67">
        <v>4</v>
      </c>
      <c r="O110" s="67">
        <v>6</v>
      </c>
      <c r="P110" s="67">
        <v>5</v>
      </c>
      <c r="Q110" s="67">
        <v>6</v>
      </c>
      <c r="R110" s="67">
        <v>4</v>
      </c>
      <c r="S110" s="67">
        <v>6</v>
      </c>
      <c r="T110" s="67">
        <v>9</v>
      </c>
      <c r="U110" s="67">
        <f t="shared" si="13"/>
        <v>54</v>
      </c>
      <c r="V110" s="67">
        <f t="shared" si="14"/>
        <v>107</v>
      </c>
    </row>
    <row r="111" spans="1:22">
      <c r="A111" s="68" t="s">
        <v>373</v>
      </c>
      <c r="B111" s="67">
        <v>4</v>
      </c>
      <c r="C111" s="67">
        <v>5</v>
      </c>
      <c r="D111" s="67">
        <v>4</v>
      </c>
      <c r="E111" s="67">
        <v>5</v>
      </c>
      <c r="F111" s="67">
        <v>6</v>
      </c>
      <c r="G111" s="67">
        <v>3</v>
      </c>
      <c r="H111" s="67">
        <v>5</v>
      </c>
      <c r="I111" s="67">
        <v>5</v>
      </c>
      <c r="J111" s="67">
        <v>5</v>
      </c>
      <c r="K111" s="67">
        <f t="shared" si="12"/>
        <v>42</v>
      </c>
      <c r="L111" s="67">
        <v>4</v>
      </c>
      <c r="M111" s="67">
        <v>5</v>
      </c>
      <c r="N111" s="67">
        <v>4</v>
      </c>
      <c r="O111" s="67">
        <v>5</v>
      </c>
      <c r="P111" s="67">
        <v>5</v>
      </c>
      <c r="Q111" s="67">
        <v>5</v>
      </c>
      <c r="R111" s="67">
        <v>3</v>
      </c>
      <c r="S111" s="67">
        <v>5</v>
      </c>
      <c r="T111" s="67">
        <v>4</v>
      </c>
      <c r="U111" s="67">
        <f t="shared" si="13"/>
        <v>40</v>
      </c>
      <c r="V111" s="67">
        <f t="shared" si="14"/>
        <v>82</v>
      </c>
    </row>
    <row r="112" spans="1:22">
      <c r="A112" s="68" t="s">
        <v>520</v>
      </c>
      <c r="B112" s="67">
        <v>4</v>
      </c>
      <c r="C112" s="67">
        <v>5</v>
      </c>
      <c r="D112" s="67">
        <v>4</v>
      </c>
      <c r="E112" s="67">
        <v>6</v>
      </c>
      <c r="F112" s="67">
        <v>5</v>
      </c>
      <c r="G112" s="67">
        <v>4</v>
      </c>
      <c r="H112" s="67">
        <v>6</v>
      </c>
      <c r="I112" s="67">
        <v>6</v>
      </c>
      <c r="J112" s="67">
        <v>7</v>
      </c>
      <c r="K112" s="67">
        <f t="shared" si="12"/>
        <v>47</v>
      </c>
      <c r="L112" s="67">
        <v>6</v>
      </c>
      <c r="M112" s="67">
        <v>5</v>
      </c>
      <c r="N112" s="67">
        <v>5</v>
      </c>
      <c r="O112" s="67">
        <v>4</v>
      </c>
      <c r="P112" s="67">
        <v>6</v>
      </c>
      <c r="Q112" s="67">
        <v>6</v>
      </c>
      <c r="R112" s="67">
        <v>4</v>
      </c>
      <c r="S112" s="67">
        <v>9</v>
      </c>
      <c r="T112" s="67">
        <v>7</v>
      </c>
      <c r="U112" s="67">
        <f t="shared" si="13"/>
        <v>52</v>
      </c>
      <c r="V112" s="67">
        <f t="shared" si="14"/>
        <v>99</v>
      </c>
    </row>
    <row r="113" spans="1:22">
      <c r="A113" s="68" t="s">
        <v>521</v>
      </c>
      <c r="B113" s="67">
        <v>6</v>
      </c>
      <c r="C113" s="67">
        <v>9</v>
      </c>
      <c r="D113" s="67">
        <v>6</v>
      </c>
      <c r="E113" s="67">
        <v>6</v>
      </c>
      <c r="F113" s="67">
        <v>4</v>
      </c>
      <c r="G113" s="67">
        <v>3</v>
      </c>
      <c r="H113" s="67">
        <v>6</v>
      </c>
      <c r="I113" s="67">
        <v>10</v>
      </c>
      <c r="J113" s="67">
        <v>5</v>
      </c>
      <c r="K113" s="67">
        <f t="shared" si="12"/>
        <v>55</v>
      </c>
      <c r="L113" s="67">
        <v>13</v>
      </c>
      <c r="M113" s="67">
        <v>8</v>
      </c>
      <c r="N113" s="67">
        <v>9</v>
      </c>
      <c r="O113" s="67">
        <v>7</v>
      </c>
      <c r="P113" s="67">
        <v>8</v>
      </c>
      <c r="Q113" s="67">
        <v>7</v>
      </c>
      <c r="R113" s="67">
        <v>8</v>
      </c>
      <c r="S113" s="67">
        <v>8</v>
      </c>
      <c r="T113" s="67">
        <v>6</v>
      </c>
      <c r="U113" s="67">
        <f t="shared" si="13"/>
        <v>74</v>
      </c>
      <c r="V113" s="67">
        <f t="shared" si="14"/>
        <v>129</v>
      </c>
    </row>
    <row r="114" spans="1:22">
      <c r="A114" s="68" t="s">
        <v>522</v>
      </c>
      <c r="B114" s="67">
        <v>7</v>
      </c>
      <c r="C114" s="67">
        <v>13</v>
      </c>
      <c r="D114" s="67">
        <v>6</v>
      </c>
      <c r="E114" s="67">
        <v>8</v>
      </c>
      <c r="F114" s="67">
        <v>4</v>
      </c>
      <c r="G114" s="67">
        <v>7</v>
      </c>
      <c r="H114" s="67">
        <v>6</v>
      </c>
      <c r="I114" s="67">
        <v>7</v>
      </c>
      <c r="J114" s="67">
        <v>7</v>
      </c>
      <c r="K114" s="67">
        <f t="shared" si="12"/>
        <v>65</v>
      </c>
      <c r="L114" s="67">
        <v>8</v>
      </c>
      <c r="M114" s="67">
        <v>10</v>
      </c>
      <c r="N114" s="67">
        <v>6</v>
      </c>
      <c r="O114" s="67">
        <v>4</v>
      </c>
      <c r="P114" s="67">
        <v>7</v>
      </c>
      <c r="Q114" s="67">
        <v>9</v>
      </c>
      <c r="R114" s="67">
        <v>5</v>
      </c>
      <c r="S114" s="67">
        <v>14</v>
      </c>
      <c r="T114" s="67">
        <v>6</v>
      </c>
      <c r="U114" s="67">
        <f t="shared" si="13"/>
        <v>69</v>
      </c>
      <c r="V114" s="67">
        <f t="shared" si="14"/>
        <v>134</v>
      </c>
    </row>
    <row r="115" spans="1:22">
      <c r="A115" s="68" t="s">
        <v>523</v>
      </c>
      <c r="B115" s="67">
        <v>4</v>
      </c>
      <c r="C115" s="67">
        <v>4</v>
      </c>
      <c r="D115" s="67">
        <v>3</v>
      </c>
      <c r="E115" s="67">
        <v>6</v>
      </c>
      <c r="F115" s="67">
        <v>5</v>
      </c>
      <c r="G115" s="67">
        <v>3</v>
      </c>
      <c r="H115" s="67">
        <v>3</v>
      </c>
      <c r="I115" s="67">
        <v>3</v>
      </c>
      <c r="J115" s="67">
        <v>5</v>
      </c>
      <c r="K115" s="67">
        <f t="shared" si="12"/>
        <v>36</v>
      </c>
      <c r="L115" s="67">
        <v>6</v>
      </c>
      <c r="M115" s="67">
        <v>3</v>
      </c>
      <c r="N115" s="67">
        <v>6</v>
      </c>
      <c r="O115" s="67">
        <v>3</v>
      </c>
      <c r="P115" s="67">
        <v>4</v>
      </c>
      <c r="Q115" s="67">
        <v>6</v>
      </c>
      <c r="R115" s="67">
        <v>3</v>
      </c>
      <c r="S115" s="67">
        <v>4</v>
      </c>
      <c r="T115" s="67">
        <v>4</v>
      </c>
      <c r="U115" s="67">
        <f t="shared" si="13"/>
        <v>39</v>
      </c>
      <c r="V115" s="67">
        <f t="shared" si="14"/>
        <v>75</v>
      </c>
    </row>
    <row r="116" spans="1:22">
      <c r="A116" s="68" t="s">
        <v>524</v>
      </c>
      <c r="B116" s="67">
        <v>5</v>
      </c>
      <c r="C116" s="67">
        <v>4</v>
      </c>
      <c r="D116" s="67">
        <v>3</v>
      </c>
      <c r="E116" s="67">
        <v>5</v>
      </c>
      <c r="F116" s="67">
        <v>4</v>
      </c>
      <c r="G116" s="67">
        <v>3</v>
      </c>
      <c r="H116" s="67">
        <v>3</v>
      </c>
      <c r="I116" s="67">
        <v>4</v>
      </c>
      <c r="J116" s="67">
        <v>4</v>
      </c>
      <c r="K116" s="67">
        <f t="shared" si="12"/>
        <v>35</v>
      </c>
      <c r="L116" s="67">
        <v>4</v>
      </c>
      <c r="M116" s="67">
        <v>4</v>
      </c>
      <c r="N116" s="67">
        <v>4</v>
      </c>
      <c r="O116" s="67">
        <v>3</v>
      </c>
      <c r="P116" s="67">
        <v>3</v>
      </c>
      <c r="Q116" s="67">
        <v>6</v>
      </c>
      <c r="R116" s="67">
        <v>2</v>
      </c>
      <c r="S116" s="67">
        <v>5</v>
      </c>
      <c r="T116" s="67">
        <v>4</v>
      </c>
      <c r="U116" s="67">
        <f t="shared" si="13"/>
        <v>35</v>
      </c>
      <c r="V116" s="67">
        <f t="shared" si="14"/>
        <v>70</v>
      </c>
    </row>
    <row r="117" spans="1:22">
      <c r="A117" s="68" t="s">
        <v>525</v>
      </c>
      <c r="B117" s="67">
        <v>5</v>
      </c>
      <c r="C117" s="67">
        <v>4</v>
      </c>
      <c r="D117" s="67">
        <v>5</v>
      </c>
      <c r="E117" s="67">
        <v>5</v>
      </c>
      <c r="F117" s="67">
        <v>4</v>
      </c>
      <c r="G117" s="67">
        <v>4</v>
      </c>
      <c r="H117" s="67">
        <v>7</v>
      </c>
      <c r="I117" s="67">
        <v>5</v>
      </c>
      <c r="J117" s="67">
        <v>4</v>
      </c>
      <c r="K117" s="67">
        <f t="shared" si="12"/>
        <v>43</v>
      </c>
      <c r="L117" s="67">
        <v>8</v>
      </c>
      <c r="M117" s="67">
        <v>5</v>
      </c>
      <c r="N117" s="67">
        <v>6</v>
      </c>
      <c r="O117" s="67">
        <v>4</v>
      </c>
      <c r="P117" s="67">
        <v>6</v>
      </c>
      <c r="Q117" s="67">
        <v>7</v>
      </c>
      <c r="R117" s="67">
        <v>3</v>
      </c>
      <c r="S117" s="67">
        <v>12</v>
      </c>
      <c r="T117" s="67">
        <v>5</v>
      </c>
      <c r="U117" s="67">
        <f t="shared" si="13"/>
        <v>56</v>
      </c>
      <c r="V117" s="67">
        <f t="shared" si="14"/>
        <v>99</v>
      </c>
    </row>
    <row r="120" spans="1:22" ht="15">
      <c r="A120" s="106" t="s">
        <v>526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</row>
    <row r="121" spans="1:22">
      <c r="A121" s="105" t="s">
        <v>527</v>
      </c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</row>
    <row r="122" spans="1:22">
      <c r="A122" s="105" t="s">
        <v>546</v>
      </c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</row>
    <row r="123" spans="1:22">
      <c r="A123" s="105" t="s">
        <v>413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</row>
    <row r="124" spans="1:22">
      <c r="A124" s="105" t="s">
        <v>414</v>
      </c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</row>
    <row r="125" spans="1:22">
      <c r="B125" s="69">
        <v>1</v>
      </c>
      <c r="C125" s="69">
        <v>2</v>
      </c>
      <c r="D125" s="69">
        <v>3</v>
      </c>
      <c r="E125" s="69">
        <v>4</v>
      </c>
      <c r="F125" s="69">
        <v>5</v>
      </c>
      <c r="G125" s="69">
        <v>6</v>
      </c>
      <c r="H125" s="69">
        <v>7</v>
      </c>
      <c r="I125" s="69">
        <v>8</v>
      </c>
      <c r="J125" s="69">
        <v>9</v>
      </c>
      <c r="K125" s="69"/>
      <c r="L125" s="69">
        <v>10</v>
      </c>
      <c r="M125" s="69">
        <v>11</v>
      </c>
      <c r="N125" s="69">
        <v>12</v>
      </c>
      <c r="O125" s="69">
        <v>13</v>
      </c>
      <c r="P125" s="69">
        <v>14</v>
      </c>
      <c r="Q125" s="69">
        <v>15</v>
      </c>
      <c r="R125" s="69">
        <v>16</v>
      </c>
      <c r="S125" s="69">
        <v>17</v>
      </c>
      <c r="T125" s="69">
        <v>18</v>
      </c>
      <c r="U125" s="69"/>
      <c r="V125" s="69"/>
    </row>
    <row r="126" spans="1:22">
      <c r="A126" s="65" t="s">
        <v>415</v>
      </c>
      <c r="B126" s="70">
        <v>226</v>
      </c>
      <c r="C126" s="70">
        <v>231</v>
      </c>
      <c r="D126" s="70">
        <v>83</v>
      </c>
      <c r="E126" s="70">
        <v>393</v>
      </c>
      <c r="F126" s="70">
        <v>270</v>
      </c>
      <c r="G126" s="70">
        <v>86</v>
      </c>
      <c r="H126" s="70">
        <v>268</v>
      </c>
      <c r="I126" s="70">
        <v>376</v>
      </c>
      <c r="J126" s="70">
        <v>297</v>
      </c>
      <c r="K126" s="70">
        <f>SUM(B126:J126)</f>
        <v>2230</v>
      </c>
      <c r="L126" s="70">
        <v>333</v>
      </c>
      <c r="M126" s="70">
        <v>285</v>
      </c>
      <c r="N126" s="70">
        <v>306</v>
      </c>
      <c r="O126" s="70">
        <v>95</v>
      </c>
      <c r="P126" s="70">
        <v>220</v>
      </c>
      <c r="Q126" s="70">
        <v>380</v>
      </c>
      <c r="R126" s="70">
        <v>110</v>
      </c>
      <c r="S126" s="70">
        <v>379</v>
      </c>
      <c r="T126" s="70">
        <v>289</v>
      </c>
      <c r="U126" s="70">
        <f>SUM(L126:T126)</f>
        <v>2397</v>
      </c>
      <c r="V126" s="70">
        <f>K126+U126</f>
        <v>4627</v>
      </c>
    </row>
    <row r="127" spans="1:22">
      <c r="A127" s="65" t="s">
        <v>416</v>
      </c>
      <c r="B127" s="70">
        <v>4</v>
      </c>
      <c r="C127" s="70">
        <v>4</v>
      </c>
      <c r="D127" s="70">
        <v>3</v>
      </c>
      <c r="E127" s="70">
        <v>5</v>
      </c>
      <c r="F127" s="70">
        <v>4</v>
      </c>
      <c r="G127" s="70">
        <v>3</v>
      </c>
      <c r="H127" s="70">
        <v>4</v>
      </c>
      <c r="I127" s="70">
        <v>5</v>
      </c>
      <c r="J127" s="70">
        <v>4</v>
      </c>
      <c r="K127" s="70">
        <f>SUM(B127:J127)</f>
        <v>36</v>
      </c>
      <c r="L127" s="70">
        <v>4</v>
      </c>
      <c r="M127" s="70">
        <v>4</v>
      </c>
      <c r="N127" s="70">
        <v>4</v>
      </c>
      <c r="O127" s="70">
        <v>3</v>
      </c>
      <c r="P127" s="70">
        <v>4</v>
      </c>
      <c r="Q127" s="70">
        <v>5</v>
      </c>
      <c r="R127" s="70">
        <v>3</v>
      </c>
      <c r="S127" s="70">
        <v>5</v>
      </c>
      <c r="T127" s="70">
        <v>4</v>
      </c>
      <c r="U127" s="70">
        <f>SUM(L127:T127)</f>
        <v>36</v>
      </c>
      <c r="V127" s="70">
        <f>K127+U127</f>
        <v>72</v>
      </c>
    </row>
    <row r="128" spans="1:22">
      <c r="A128" s="65" t="s">
        <v>417</v>
      </c>
      <c r="B128" s="70">
        <v>13</v>
      </c>
      <c r="C128" s="70">
        <v>9</v>
      </c>
      <c r="D128" s="70">
        <v>15</v>
      </c>
      <c r="E128" s="70">
        <v>1</v>
      </c>
      <c r="F128" s="70">
        <v>17</v>
      </c>
      <c r="G128" s="70">
        <v>5</v>
      </c>
      <c r="H128" s="70">
        <v>11</v>
      </c>
      <c r="I128" s="70">
        <v>7</v>
      </c>
      <c r="J128" s="70">
        <v>3</v>
      </c>
      <c r="K128" s="70"/>
      <c r="L128" s="70">
        <v>10</v>
      </c>
      <c r="M128" s="70">
        <v>16</v>
      </c>
      <c r="N128" s="70">
        <v>2</v>
      </c>
      <c r="O128" s="70">
        <v>8</v>
      </c>
      <c r="P128" s="70">
        <v>18</v>
      </c>
      <c r="Q128" s="70">
        <v>4</v>
      </c>
      <c r="R128" s="70">
        <v>12</v>
      </c>
      <c r="S128" s="70">
        <v>14</v>
      </c>
      <c r="T128" s="70">
        <v>6</v>
      </c>
      <c r="U128" s="70"/>
      <c r="V128" s="70"/>
    </row>
    <row r="129" spans="1:22">
      <c r="A129" s="68" t="s">
        <v>528</v>
      </c>
      <c r="B129" s="67">
        <v>5</v>
      </c>
      <c r="C129" s="67">
        <v>4</v>
      </c>
      <c r="D129" s="67">
        <v>3</v>
      </c>
      <c r="E129" s="67">
        <v>5</v>
      </c>
      <c r="F129" s="67">
        <v>4</v>
      </c>
      <c r="G129" s="67">
        <v>2</v>
      </c>
      <c r="H129" s="67">
        <v>4</v>
      </c>
      <c r="I129" s="67">
        <v>6</v>
      </c>
      <c r="J129" s="67">
        <v>4</v>
      </c>
      <c r="K129" s="67">
        <f t="shared" ref="K129:K144" si="15">SUM(B129:J129)</f>
        <v>37</v>
      </c>
      <c r="L129" s="67">
        <v>3</v>
      </c>
      <c r="M129" s="67">
        <v>5</v>
      </c>
      <c r="N129" s="67">
        <v>8</v>
      </c>
      <c r="O129" s="67">
        <v>3</v>
      </c>
      <c r="P129" s="67">
        <v>4</v>
      </c>
      <c r="Q129" s="67">
        <v>5</v>
      </c>
      <c r="R129" s="67">
        <v>3</v>
      </c>
      <c r="S129" s="67">
        <v>5</v>
      </c>
      <c r="T129" s="67">
        <v>6</v>
      </c>
      <c r="U129" s="67">
        <f t="shared" ref="U129:U144" si="16">SUM(L129:T129)</f>
        <v>42</v>
      </c>
      <c r="V129" s="67">
        <f t="shared" ref="V129:V144" si="17">K129+U129</f>
        <v>79</v>
      </c>
    </row>
    <row r="130" spans="1:22">
      <c r="A130" s="68" t="s">
        <v>529</v>
      </c>
      <c r="B130" s="67">
        <v>7</v>
      </c>
      <c r="C130" s="67">
        <v>5</v>
      </c>
      <c r="D130" s="67">
        <v>8</v>
      </c>
      <c r="E130" s="67">
        <v>10</v>
      </c>
      <c r="F130" s="67">
        <v>9</v>
      </c>
      <c r="G130" s="67">
        <v>6</v>
      </c>
      <c r="H130" s="67">
        <v>7</v>
      </c>
      <c r="I130" s="67">
        <v>9</v>
      </c>
      <c r="J130" s="67">
        <v>7</v>
      </c>
      <c r="K130" s="67">
        <f t="shared" si="15"/>
        <v>68</v>
      </c>
      <c r="L130" s="67">
        <v>13</v>
      </c>
      <c r="M130" s="67">
        <v>4</v>
      </c>
      <c r="N130" s="67">
        <v>7</v>
      </c>
      <c r="O130" s="67">
        <v>4</v>
      </c>
      <c r="P130" s="67">
        <v>9</v>
      </c>
      <c r="Q130" s="67">
        <v>7</v>
      </c>
      <c r="R130" s="67">
        <v>4</v>
      </c>
      <c r="S130" s="67">
        <v>8</v>
      </c>
      <c r="T130" s="67">
        <v>7</v>
      </c>
      <c r="U130" s="67">
        <f t="shared" si="16"/>
        <v>63</v>
      </c>
      <c r="V130" s="67">
        <f t="shared" si="17"/>
        <v>131</v>
      </c>
    </row>
    <row r="131" spans="1:22">
      <c r="A131" s="68" t="s">
        <v>530</v>
      </c>
      <c r="B131" s="67">
        <v>5</v>
      </c>
      <c r="C131" s="67">
        <v>4</v>
      </c>
      <c r="D131" s="67">
        <v>4</v>
      </c>
      <c r="E131" s="67">
        <v>5</v>
      </c>
      <c r="F131" s="67">
        <v>5</v>
      </c>
      <c r="G131" s="67">
        <v>3</v>
      </c>
      <c r="H131" s="67">
        <v>4</v>
      </c>
      <c r="I131" s="67">
        <v>5</v>
      </c>
      <c r="J131" s="67">
        <v>4</v>
      </c>
      <c r="K131" s="67">
        <f t="shared" si="15"/>
        <v>39</v>
      </c>
      <c r="L131" s="67">
        <v>6</v>
      </c>
      <c r="M131" s="67">
        <v>4</v>
      </c>
      <c r="N131" s="67">
        <v>4</v>
      </c>
      <c r="O131" s="67">
        <v>3</v>
      </c>
      <c r="P131" s="67">
        <v>6</v>
      </c>
      <c r="Q131" s="67">
        <v>5</v>
      </c>
      <c r="R131" s="67">
        <v>4</v>
      </c>
      <c r="S131" s="67">
        <v>6</v>
      </c>
      <c r="T131" s="67">
        <v>5</v>
      </c>
      <c r="U131" s="67">
        <f t="shared" si="16"/>
        <v>43</v>
      </c>
      <c r="V131" s="67">
        <f t="shared" si="17"/>
        <v>82</v>
      </c>
    </row>
    <row r="132" spans="1:22">
      <c r="A132" s="68" t="s">
        <v>531</v>
      </c>
      <c r="B132" s="67">
        <v>7</v>
      </c>
      <c r="C132" s="67">
        <v>7</v>
      </c>
      <c r="D132" s="67">
        <v>6</v>
      </c>
      <c r="E132" s="67">
        <v>7</v>
      </c>
      <c r="F132" s="67">
        <v>9</v>
      </c>
      <c r="G132" s="67">
        <v>5</v>
      </c>
      <c r="H132" s="67">
        <v>5</v>
      </c>
      <c r="I132" s="67">
        <v>7</v>
      </c>
      <c r="J132" s="67">
        <v>12</v>
      </c>
      <c r="K132" s="67">
        <f t="shared" si="15"/>
        <v>65</v>
      </c>
      <c r="L132" s="67">
        <v>16</v>
      </c>
      <c r="M132" s="67">
        <v>12</v>
      </c>
      <c r="N132" s="67">
        <v>12</v>
      </c>
      <c r="O132" s="67">
        <v>3</v>
      </c>
      <c r="P132" s="67">
        <v>7</v>
      </c>
      <c r="Q132" s="67">
        <v>7</v>
      </c>
      <c r="R132" s="67">
        <v>6</v>
      </c>
      <c r="S132" s="67">
        <v>7</v>
      </c>
      <c r="T132" s="67">
        <v>7</v>
      </c>
      <c r="U132" s="67">
        <f t="shared" si="16"/>
        <v>77</v>
      </c>
      <c r="V132" s="67">
        <f t="shared" si="17"/>
        <v>142</v>
      </c>
    </row>
    <row r="133" spans="1:22">
      <c r="A133" s="68" t="s">
        <v>532</v>
      </c>
      <c r="B133" s="67">
        <v>8</v>
      </c>
      <c r="C133" s="67">
        <v>4</v>
      </c>
      <c r="D133" s="67">
        <v>4</v>
      </c>
      <c r="E133" s="67">
        <v>8</v>
      </c>
      <c r="F133" s="67">
        <v>6</v>
      </c>
      <c r="G133" s="67">
        <v>3</v>
      </c>
      <c r="H133" s="67">
        <v>6</v>
      </c>
      <c r="I133" s="67">
        <v>6</v>
      </c>
      <c r="J133" s="67">
        <v>5</v>
      </c>
      <c r="K133" s="67">
        <f t="shared" si="15"/>
        <v>50</v>
      </c>
      <c r="L133" s="67">
        <v>6</v>
      </c>
      <c r="M133" s="67">
        <v>7</v>
      </c>
      <c r="N133" s="67">
        <v>6</v>
      </c>
      <c r="O133" s="67">
        <v>4</v>
      </c>
      <c r="P133" s="67">
        <v>5</v>
      </c>
      <c r="Q133" s="67">
        <v>6</v>
      </c>
      <c r="R133" s="67">
        <v>5</v>
      </c>
      <c r="S133" s="67">
        <v>7</v>
      </c>
      <c r="T133" s="67">
        <v>8</v>
      </c>
      <c r="U133" s="67">
        <f t="shared" si="16"/>
        <v>54</v>
      </c>
      <c r="V133" s="67">
        <f t="shared" si="17"/>
        <v>104</v>
      </c>
    </row>
    <row r="134" spans="1:22">
      <c r="A134" s="68" t="s">
        <v>533</v>
      </c>
      <c r="B134" s="67">
        <v>4</v>
      </c>
      <c r="C134" s="67">
        <v>4</v>
      </c>
      <c r="D134" s="67">
        <v>5</v>
      </c>
      <c r="E134" s="67">
        <v>7</v>
      </c>
      <c r="F134" s="67">
        <v>7</v>
      </c>
      <c r="G134" s="67">
        <v>4</v>
      </c>
      <c r="H134" s="67">
        <v>4</v>
      </c>
      <c r="I134" s="67">
        <v>5</v>
      </c>
      <c r="J134" s="67">
        <v>4</v>
      </c>
      <c r="K134" s="67">
        <f t="shared" si="15"/>
        <v>44</v>
      </c>
      <c r="L134" s="67">
        <v>9</v>
      </c>
      <c r="M134" s="67">
        <v>5</v>
      </c>
      <c r="N134" s="67">
        <v>5</v>
      </c>
      <c r="O134" s="67">
        <v>3</v>
      </c>
      <c r="P134" s="67">
        <v>4</v>
      </c>
      <c r="Q134" s="67">
        <v>6</v>
      </c>
      <c r="R134" s="67">
        <v>4</v>
      </c>
      <c r="S134" s="67">
        <v>5</v>
      </c>
      <c r="T134" s="67">
        <v>4</v>
      </c>
      <c r="U134" s="67">
        <f t="shared" si="16"/>
        <v>45</v>
      </c>
      <c r="V134" s="67">
        <f t="shared" si="17"/>
        <v>89</v>
      </c>
    </row>
    <row r="135" spans="1:22">
      <c r="A135" s="68" t="s">
        <v>534</v>
      </c>
      <c r="B135" s="67">
        <v>5</v>
      </c>
      <c r="C135" s="67">
        <v>5</v>
      </c>
      <c r="D135" s="67">
        <v>5</v>
      </c>
      <c r="E135" s="67">
        <v>7</v>
      </c>
      <c r="F135" s="67">
        <v>5</v>
      </c>
      <c r="G135" s="67">
        <v>4</v>
      </c>
      <c r="H135" s="67">
        <v>4</v>
      </c>
      <c r="I135" s="67">
        <v>5</v>
      </c>
      <c r="J135" s="67">
        <v>6</v>
      </c>
      <c r="K135" s="67">
        <f t="shared" si="15"/>
        <v>46</v>
      </c>
      <c r="L135" s="67">
        <v>6</v>
      </c>
      <c r="M135" s="67">
        <v>5</v>
      </c>
      <c r="N135" s="67">
        <v>6</v>
      </c>
      <c r="O135" s="67">
        <v>2</v>
      </c>
      <c r="P135" s="67">
        <v>8</v>
      </c>
      <c r="Q135" s="67">
        <v>6</v>
      </c>
      <c r="R135" s="67">
        <v>3</v>
      </c>
      <c r="S135" s="67">
        <v>4</v>
      </c>
      <c r="T135" s="67">
        <v>5</v>
      </c>
      <c r="U135" s="67">
        <f t="shared" si="16"/>
        <v>45</v>
      </c>
      <c r="V135" s="67">
        <f t="shared" si="17"/>
        <v>91</v>
      </c>
    </row>
    <row r="136" spans="1:22">
      <c r="A136" s="68" t="s">
        <v>535</v>
      </c>
      <c r="B136" s="67">
        <v>4</v>
      </c>
      <c r="C136" s="67">
        <v>5</v>
      </c>
      <c r="D136" s="67">
        <v>5</v>
      </c>
      <c r="E136" s="67">
        <v>7</v>
      </c>
      <c r="F136" s="67">
        <v>4</v>
      </c>
      <c r="G136" s="67">
        <v>3</v>
      </c>
      <c r="H136" s="67">
        <v>6</v>
      </c>
      <c r="I136" s="67">
        <v>6</v>
      </c>
      <c r="J136" s="67">
        <v>5</v>
      </c>
      <c r="K136" s="67">
        <f t="shared" si="15"/>
        <v>45</v>
      </c>
      <c r="L136" s="67">
        <v>8</v>
      </c>
      <c r="M136" s="67">
        <v>6</v>
      </c>
      <c r="N136" s="67">
        <v>6</v>
      </c>
      <c r="O136" s="67">
        <v>4</v>
      </c>
      <c r="P136" s="67">
        <v>5</v>
      </c>
      <c r="Q136" s="67">
        <v>9</v>
      </c>
      <c r="R136" s="67">
        <v>3</v>
      </c>
      <c r="S136" s="67">
        <v>7</v>
      </c>
      <c r="T136" s="67">
        <v>5</v>
      </c>
      <c r="U136" s="67">
        <f t="shared" si="16"/>
        <v>53</v>
      </c>
      <c r="V136" s="67">
        <f t="shared" si="17"/>
        <v>98</v>
      </c>
    </row>
    <row r="137" spans="1:22">
      <c r="A137" s="68" t="s">
        <v>536</v>
      </c>
      <c r="B137" s="67">
        <v>8</v>
      </c>
      <c r="C137" s="67">
        <v>6</v>
      </c>
      <c r="D137" s="67">
        <v>6</v>
      </c>
      <c r="E137" s="67">
        <v>8</v>
      </c>
      <c r="F137" s="67">
        <v>11</v>
      </c>
      <c r="G137" s="67">
        <v>4</v>
      </c>
      <c r="H137" s="67">
        <v>6</v>
      </c>
      <c r="I137" s="67">
        <v>6</v>
      </c>
      <c r="J137" s="67">
        <v>5</v>
      </c>
      <c r="K137" s="67">
        <f t="shared" si="15"/>
        <v>60</v>
      </c>
      <c r="L137" s="67">
        <v>10</v>
      </c>
      <c r="M137" s="67">
        <v>8</v>
      </c>
      <c r="N137" s="67">
        <v>4</v>
      </c>
      <c r="O137" s="67">
        <v>5</v>
      </c>
      <c r="P137" s="67">
        <v>4</v>
      </c>
      <c r="Q137" s="67">
        <v>6</v>
      </c>
      <c r="R137" s="67">
        <v>4</v>
      </c>
      <c r="S137" s="67">
        <v>6</v>
      </c>
      <c r="T137" s="67">
        <v>5</v>
      </c>
      <c r="U137" s="67">
        <f t="shared" si="16"/>
        <v>52</v>
      </c>
      <c r="V137" s="67">
        <f t="shared" si="17"/>
        <v>112</v>
      </c>
    </row>
    <row r="138" spans="1:22">
      <c r="A138" s="68" t="s">
        <v>537</v>
      </c>
      <c r="B138" s="67">
        <v>7</v>
      </c>
      <c r="C138" s="67">
        <v>5</v>
      </c>
      <c r="D138" s="67">
        <v>3</v>
      </c>
      <c r="E138" s="67">
        <v>5</v>
      </c>
      <c r="F138" s="67">
        <v>5</v>
      </c>
      <c r="G138" s="67">
        <v>8</v>
      </c>
      <c r="H138" s="67">
        <v>5</v>
      </c>
      <c r="I138" s="67">
        <v>6</v>
      </c>
      <c r="J138" s="67">
        <v>4</v>
      </c>
      <c r="K138" s="67">
        <f t="shared" si="15"/>
        <v>48</v>
      </c>
      <c r="L138" s="67">
        <v>8</v>
      </c>
      <c r="M138" s="67">
        <v>7</v>
      </c>
      <c r="N138" s="67">
        <v>6</v>
      </c>
      <c r="O138" s="67">
        <v>3</v>
      </c>
      <c r="P138" s="67">
        <v>4</v>
      </c>
      <c r="Q138" s="67">
        <v>6</v>
      </c>
      <c r="R138" s="67">
        <v>3</v>
      </c>
      <c r="S138" s="67">
        <v>6</v>
      </c>
      <c r="T138" s="67">
        <v>5</v>
      </c>
      <c r="U138" s="67">
        <f t="shared" si="16"/>
        <v>48</v>
      </c>
      <c r="V138" s="67">
        <f t="shared" si="17"/>
        <v>96</v>
      </c>
    </row>
    <row r="139" spans="1:22">
      <c r="A139" s="68" t="s">
        <v>538</v>
      </c>
      <c r="B139" s="67">
        <v>6</v>
      </c>
      <c r="C139" s="67">
        <v>6</v>
      </c>
      <c r="D139" s="67">
        <v>3</v>
      </c>
      <c r="E139" s="67">
        <v>8</v>
      </c>
      <c r="F139" s="67">
        <v>6</v>
      </c>
      <c r="G139" s="67">
        <v>4</v>
      </c>
      <c r="H139" s="67">
        <v>7</v>
      </c>
      <c r="I139" s="67">
        <v>7</v>
      </c>
      <c r="J139" s="67">
        <v>6</v>
      </c>
      <c r="K139" s="67">
        <f t="shared" si="15"/>
        <v>53</v>
      </c>
      <c r="L139" s="67">
        <v>7</v>
      </c>
      <c r="M139" s="67">
        <v>5</v>
      </c>
      <c r="N139" s="67">
        <v>7</v>
      </c>
      <c r="O139" s="67">
        <v>5</v>
      </c>
      <c r="P139" s="67">
        <v>4</v>
      </c>
      <c r="Q139" s="67">
        <v>7</v>
      </c>
      <c r="R139" s="67">
        <v>3</v>
      </c>
      <c r="S139" s="67">
        <v>6</v>
      </c>
      <c r="T139" s="67">
        <v>7</v>
      </c>
      <c r="U139" s="67">
        <f t="shared" si="16"/>
        <v>51</v>
      </c>
      <c r="V139" s="67">
        <f t="shared" si="17"/>
        <v>104</v>
      </c>
    </row>
    <row r="140" spans="1:22">
      <c r="A140" s="68" t="s">
        <v>539</v>
      </c>
      <c r="B140" s="67">
        <v>6</v>
      </c>
      <c r="C140" s="67">
        <v>6</v>
      </c>
      <c r="D140" s="67">
        <v>4</v>
      </c>
      <c r="E140" s="67">
        <v>8</v>
      </c>
      <c r="F140" s="67">
        <v>5</v>
      </c>
      <c r="G140" s="67">
        <v>3</v>
      </c>
      <c r="H140" s="67">
        <v>4</v>
      </c>
      <c r="I140" s="67">
        <v>5</v>
      </c>
      <c r="J140" s="67">
        <v>5</v>
      </c>
      <c r="K140" s="67">
        <f t="shared" si="15"/>
        <v>46</v>
      </c>
      <c r="L140" s="67">
        <v>5</v>
      </c>
      <c r="M140" s="67">
        <v>6</v>
      </c>
      <c r="N140" s="67">
        <v>5</v>
      </c>
      <c r="O140" s="67">
        <v>4</v>
      </c>
      <c r="P140" s="67">
        <v>4</v>
      </c>
      <c r="Q140" s="67">
        <v>5</v>
      </c>
      <c r="R140" s="67">
        <v>6</v>
      </c>
      <c r="S140" s="67">
        <v>5</v>
      </c>
      <c r="T140" s="67">
        <v>5</v>
      </c>
      <c r="U140" s="67">
        <f t="shared" si="16"/>
        <v>45</v>
      </c>
      <c r="V140" s="67">
        <f t="shared" si="17"/>
        <v>91</v>
      </c>
    </row>
    <row r="141" spans="1:22">
      <c r="A141" s="68" t="s">
        <v>540</v>
      </c>
      <c r="B141" s="67">
        <v>5</v>
      </c>
      <c r="C141" s="67">
        <v>5</v>
      </c>
      <c r="D141" s="67">
        <v>3</v>
      </c>
      <c r="E141" s="67">
        <v>7</v>
      </c>
      <c r="F141" s="67">
        <v>5</v>
      </c>
      <c r="G141" s="67">
        <v>4</v>
      </c>
      <c r="H141" s="67">
        <v>6</v>
      </c>
      <c r="I141" s="67">
        <v>8</v>
      </c>
      <c r="J141" s="67">
        <v>6</v>
      </c>
      <c r="K141" s="67">
        <f t="shared" si="15"/>
        <v>49</v>
      </c>
      <c r="L141" s="67">
        <v>6</v>
      </c>
      <c r="M141" s="67">
        <v>6</v>
      </c>
      <c r="N141" s="67">
        <v>6</v>
      </c>
      <c r="O141" s="67">
        <v>3</v>
      </c>
      <c r="P141" s="67">
        <v>4</v>
      </c>
      <c r="Q141" s="67">
        <v>7</v>
      </c>
      <c r="R141" s="67">
        <v>5</v>
      </c>
      <c r="S141" s="67">
        <v>6</v>
      </c>
      <c r="T141" s="67">
        <v>5</v>
      </c>
      <c r="U141" s="67">
        <f t="shared" si="16"/>
        <v>48</v>
      </c>
      <c r="V141" s="67">
        <f t="shared" si="17"/>
        <v>97</v>
      </c>
    </row>
    <row r="142" spans="1:22">
      <c r="A142" s="68" t="s">
        <v>541</v>
      </c>
      <c r="B142" s="67">
        <v>5</v>
      </c>
      <c r="C142" s="67">
        <v>5</v>
      </c>
      <c r="D142" s="67">
        <v>3</v>
      </c>
      <c r="E142" s="67">
        <v>7</v>
      </c>
      <c r="F142" s="67">
        <v>5</v>
      </c>
      <c r="G142" s="67">
        <v>4</v>
      </c>
      <c r="H142" s="67">
        <v>4</v>
      </c>
      <c r="I142" s="67">
        <v>5</v>
      </c>
      <c r="J142" s="67">
        <v>5</v>
      </c>
      <c r="K142" s="67">
        <f t="shared" si="15"/>
        <v>43</v>
      </c>
      <c r="L142" s="67">
        <v>6</v>
      </c>
      <c r="M142" s="67">
        <v>7</v>
      </c>
      <c r="N142" s="67">
        <v>8</v>
      </c>
      <c r="O142" s="67">
        <v>3</v>
      </c>
      <c r="P142" s="67">
        <v>5</v>
      </c>
      <c r="Q142" s="67">
        <v>5</v>
      </c>
      <c r="R142" s="67">
        <v>4</v>
      </c>
      <c r="S142" s="67">
        <v>5</v>
      </c>
      <c r="T142" s="67">
        <v>6</v>
      </c>
      <c r="U142" s="67">
        <f t="shared" si="16"/>
        <v>49</v>
      </c>
      <c r="V142" s="67">
        <f t="shared" si="17"/>
        <v>92</v>
      </c>
    </row>
    <row r="143" spans="1:22">
      <c r="A143" s="68" t="s">
        <v>542</v>
      </c>
      <c r="B143" s="67">
        <v>4</v>
      </c>
      <c r="C143" s="67">
        <v>4</v>
      </c>
      <c r="D143" s="67">
        <v>3</v>
      </c>
      <c r="E143" s="67">
        <v>6</v>
      </c>
      <c r="F143" s="67">
        <v>3</v>
      </c>
      <c r="G143" s="67">
        <v>4</v>
      </c>
      <c r="H143" s="67">
        <v>4</v>
      </c>
      <c r="I143" s="67">
        <v>6</v>
      </c>
      <c r="J143" s="67">
        <v>4</v>
      </c>
      <c r="K143" s="67">
        <f t="shared" si="15"/>
        <v>38</v>
      </c>
      <c r="L143" s="67">
        <v>6</v>
      </c>
      <c r="M143" s="67">
        <v>5</v>
      </c>
      <c r="N143" s="67">
        <v>4</v>
      </c>
      <c r="O143" s="67">
        <v>4</v>
      </c>
      <c r="P143" s="67">
        <v>4</v>
      </c>
      <c r="Q143" s="67">
        <v>5</v>
      </c>
      <c r="R143" s="67">
        <v>3</v>
      </c>
      <c r="S143" s="67">
        <v>5</v>
      </c>
      <c r="T143" s="67">
        <v>6</v>
      </c>
      <c r="U143" s="67">
        <f t="shared" si="16"/>
        <v>42</v>
      </c>
      <c r="V143" s="67">
        <f t="shared" si="17"/>
        <v>80</v>
      </c>
    </row>
    <row r="144" spans="1:22">
      <c r="A144" s="68" t="s">
        <v>543</v>
      </c>
      <c r="B144" s="67">
        <v>4</v>
      </c>
      <c r="C144" s="67">
        <v>4</v>
      </c>
      <c r="D144" s="67">
        <v>3</v>
      </c>
      <c r="E144" s="67">
        <v>5</v>
      </c>
      <c r="F144" s="67">
        <v>6</v>
      </c>
      <c r="G144" s="67">
        <v>3</v>
      </c>
      <c r="H144" s="67">
        <v>5</v>
      </c>
      <c r="I144" s="67">
        <v>9</v>
      </c>
      <c r="J144" s="67">
        <v>9</v>
      </c>
      <c r="K144" s="67">
        <f t="shared" si="15"/>
        <v>48</v>
      </c>
      <c r="L144" s="67">
        <v>6</v>
      </c>
      <c r="M144" s="67">
        <v>5</v>
      </c>
      <c r="N144" s="67">
        <v>5</v>
      </c>
      <c r="O144" s="67">
        <v>4</v>
      </c>
      <c r="P144" s="67">
        <v>5</v>
      </c>
      <c r="Q144" s="67">
        <v>6</v>
      </c>
      <c r="R144" s="67">
        <v>3</v>
      </c>
      <c r="S144" s="67">
        <v>6</v>
      </c>
      <c r="T144" s="67">
        <v>5</v>
      </c>
      <c r="U144" s="67">
        <f t="shared" si="16"/>
        <v>45</v>
      </c>
      <c r="V144" s="67">
        <f t="shared" si="17"/>
        <v>93</v>
      </c>
    </row>
  </sheetData>
  <mergeCells count="31">
    <mergeCell ref="A42:V42"/>
    <mergeCell ref="A1:V1"/>
    <mergeCell ref="A3:V3"/>
    <mergeCell ref="A4:V4"/>
    <mergeCell ref="A5:V5"/>
    <mergeCell ref="A6:V6"/>
    <mergeCell ref="A7:V7"/>
    <mergeCell ref="A21:V21"/>
    <mergeCell ref="A22:V22"/>
    <mergeCell ref="A23:V23"/>
    <mergeCell ref="A24:V24"/>
    <mergeCell ref="A25:V25"/>
    <mergeCell ref="A81:V81"/>
    <mergeCell ref="A43:V43"/>
    <mergeCell ref="A44:V44"/>
    <mergeCell ref="A45:V45"/>
    <mergeCell ref="A46:V46"/>
    <mergeCell ref="A60:V60"/>
    <mergeCell ref="A61:V61"/>
    <mergeCell ref="A62:V62"/>
    <mergeCell ref="A63:V63"/>
    <mergeCell ref="A64:V64"/>
    <mergeCell ref="A79:V79"/>
    <mergeCell ref="A80:V80"/>
    <mergeCell ref="A124:V124"/>
    <mergeCell ref="A82:V82"/>
    <mergeCell ref="A83:V83"/>
    <mergeCell ref="A120:V120"/>
    <mergeCell ref="A121:V121"/>
    <mergeCell ref="A122:V122"/>
    <mergeCell ref="A123:V1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Мужчины</vt:lpstr>
      <vt:lpstr>Женщины</vt:lpstr>
      <vt:lpstr>Результаты_11.08.</vt:lpstr>
      <vt:lpstr>Результаты_12.08.</vt:lpstr>
      <vt:lpstr>Результаты_13.08.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Myrka</cp:lastModifiedBy>
  <cp:lastPrinted>2015-08-13T14:21:09Z</cp:lastPrinted>
  <dcterms:created xsi:type="dcterms:W3CDTF">2015-07-31T00:07:46Z</dcterms:created>
  <dcterms:modified xsi:type="dcterms:W3CDTF">2016-03-25T12:02:41Z</dcterms:modified>
</cp:coreProperties>
</file>