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настасия\Documents\РАБОТА ДОМ\Промеры 2020-2021\Промеры 2020\"/>
    </mc:Choice>
  </mc:AlternateContent>
  <xr:revisionPtr revIDLastSave="0" documentId="13_ncr:1_{30CF6D14-2A0A-4240-9B0A-56C873A98BBC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Score Card" sheetId="4" r:id="rId1"/>
    <sheet name="Полевые ганд - Мужчины" sheetId="5" r:id="rId2"/>
    <sheet name="Полевые ганд - Женщины" sheetId="6" r:id="rId3"/>
  </sheets>
  <calcPr calcId="191029"/>
</workbook>
</file>

<file path=xl/calcChain.xml><?xml version="1.0" encoding="utf-8"?>
<calcChain xmlns="http://schemas.openxmlformats.org/spreadsheetml/2006/main">
  <c r="D28" i="4" l="1"/>
  <c r="E28" i="4"/>
  <c r="F28" i="4"/>
  <c r="G28" i="4"/>
  <c r="D18" i="4"/>
  <c r="D29" i="4" s="1"/>
  <c r="E18" i="4"/>
  <c r="F18" i="4"/>
  <c r="G18" i="4"/>
  <c r="G29" i="4" s="1"/>
  <c r="C28" i="4"/>
  <c r="C18" i="4"/>
  <c r="E29" i="4"/>
  <c r="C29" i="4" l="1"/>
  <c r="F29" i="4"/>
</calcChain>
</file>

<file path=xl/sharedStrings.xml><?xml version="1.0" encoding="utf-8"?>
<sst xmlns="http://schemas.openxmlformats.org/spreadsheetml/2006/main" count="676" uniqueCount="66">
  <si>
    <t>CR =</t>
  </si>
  <si>
    <t>PAR =</t>
  </si>
  <si>
    <t>SR =</t>
  </si>
  <si>
    <t>-</t>
  </si>
  <si>
    <t>1</t>
  </si>
  <si>
    <t>4</t>
  </si>
  <si>
    <t>2</t>
  </si>
  <si>
    <t>3</t>
  </si>
  <si>
    <t>5</t>
  </si>
  <si>
    <t>6</t>
  </si>
  <si>
    <t>7</t>
  </si>
  <si>
    <t>8</t>
  </si>
  <si>
    <t>9</t>
  </si>
  <si>
    <t>1-9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</si>
  <si>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</si>
  <si>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</si>
  <si>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</si>
  <si>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</si>
  <si>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</si>
  <si>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</si>
  <si>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</si>
  <si>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</si>
  <si>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</si>
  <si>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10-18</t>
  </si>
  <si>
    <t>1-18</t>
  </si>
  <si>
    <t>CR …</t>
  </si>
  <si>
    <t>SR …</t>
  </si>
  <si>
    <t/>
  </si>
  <si>
    <t>Поле:</t>
  </si>
  <si>
    <t>Дата:</t>
  </si>
  <si>
    <t>Счётная карточка</t>
  </si>
  <si>
    <t>Категория / Ти</t>
  </si>
  <si>
    <t>Мужчины</t>
  </si>
  <si>
    <t>Женщины</t>
  </si>
  <si>
    <t>Лунка</t>
  </si>
  <si>
    <t>Черные</t>
  </si>
  <si>
    <t>Золотые</t>
  </si>
  <si>
    <t>Медные</t>
  </si>
  <si>
    <t>Зеленые</t>
  </si>
  <si>
    <t>Пар</t>
  </si>
  <si>
    <t>Серебряные</t>
  </si>
  <si>
    <t>CR мужчины</t>
  </si>
  <si>
    <t>CR женщины</t>
  </si>
  <si>
    <t>SR женщины</t>
  </si>
  <si>
    <t>Агаларов</t>
  </si>
  <si>
    <t>МУЖЧИНЫ</t>
  </si>
  <si>
    <t>ЖЕНЩИНЫ</t>
  </si>
  <si>
    <t>ЧЕРНЫЕ ТИ</t>
  </si>
  <si>
    <t>ЗОЛОТЫЕ ТИ</t>
  </si>
  <si>
    <t>СЕРЕБРЯНЫЕ ТИ</t>
  </si>
  <si>
    <t>МЕДНЫЕ ТИ</t>
  </si>
  <si>
    <t>ЗЕЛЕНЫЕ ТИ</t>
  </si>
  <si>
    <t>"АГАЛАРОВ"</t>
  </si>
  <si>
    <t>Инд.</t>
  </si>
  <si>
    <t>Рейтинг Поля</t>
  </si>
  <si>
    <t>Рейтинг Сложности</t>
  </si>
  <si>
    <t>Полевые гандикапы</t>
  </si>
  <si>
    <t>Показатель</t>
  </si>
  <si>
    <t>Полевой</t>
  </si>
  <si>
    <t>гандикапа</t>
  </si>
  <si>
    <t>гандикап</t>
  </si>
  <si>
    <t>CR 1 - 9</t>
  </si>
  <si>
    <t>SR 1 - 9</t>
  </si>
  <si>
    <t>CR 10 - 18</t>
  </si>
  <si>
    <t>SR 10 - 18</t>
  </si>
  <si>
    <t xml:space="preserve">SR мужчины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</si>
</sst>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;\+#;0"/>
    <numFmt numFmtId="165" formatCode="0.0;\+0.0;0.0"/>
    <numFmt numFmtId="166" formatCode="0.0"/>
    <numFmt numFmtId="167" formatCode="#.0"/>
    <numFmt numFmtId="168" formatCode="0.0;\ \+0.0;\ 0.0"/>
  </numFmts>
  <fonts count="12" x14ac:knownFonts="1">
    <font>
      <sz val="10"/>
      <name val="Arial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b/>
      <sz val="20"/>
      <name val="Arial"/>
      <family val="2"/>
      <charset val="238"/>
    </font>
    <font>
      <b/>
      <sz val="10"/>
      <name val="Arial"/>
      <family val="2"/>
      <charset val="238"/>
    </font>
    <font>
      <b/>
      <sz val="16"/>
      <name val="Arial"/>
      <family val="2"/>
      <charset val="238"/>
    </font>
    <font>
      <sz val="8"/>
      <name val="Arial"/>
      <family val="2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4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/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right"/>
    </xf>
    <xf numFmtId="0" fontId="5" fillId="0" borderId="9" xfId="0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1" fillId="2" borderId="12" xfId="0" applyFont="1" applyFill="1" applyBorder="1" applyAlignment="1">
      <alignment horizontal="left"/>
    </xf>
    <xf numFmtId="0" fontId="1" fillId="3" borderId="12" xfId="0" applyFont="1" applyFill="1" applyBorder="1" applyAlignment="1">
      <alignment horizontal="left"/>
    </xf>
    <xf numFmtId="0" fontId="2" fillId="2" borderId="13" xfId="0" applyFont="1" applyFill="1" applyBorder="1"/>
    <xf numFmtId="0" fontId="2" fillId="2" borderId="14" xfId="0" applyFont="1" applyFill="1" applyBorder="1"/>
    <xf numFmtId="0" fontId="2" fillId="3" borderId="13" xfId="0" applyFont="1" applyFill="1" applyBorder="1"/>
    <xf numFmtId="0" fontId="2" fillId="3" borderId="14" xfId="0" applyFont="1" applyFill="1" applyBorder="1"/>
    <xf numFmtId="165" fontId="3" fillId="3" borderId="15" xfId="0" quotePrefix="1" applyNumberFormat="1" applyFont="1" applyFill="1" applyBorder="1" applyAlignment="1">
      <alignment horizontal="center"/>
    </xf>
    <xf numFmtId="164" fontId="3" fillId="3" borderId="15" xfId="0" applyNumberFormat="1" applyFont="1" applyFill="1" applyBorder="1" applyAlignment="1">
      <alignment horizontal="center"/>
    </xf>
    <xf numFmtId="165" fontId="3" fillId="3" borderId="16" xfId="0" quotePrefix="1" applyNumberFormat="1" applyFont="1" applyFill="1" applyBorder="1" applyAlignment="1">
      <alignment horizontal="center"/>
    </xf>
    <xf numFmtId="164" fontId="3" fillId="3" borderId="16" xfId="0" applyNumberFormat="1" applyFont="1" applyFill="1" applyBorder="1" applyAlignment="1">
      <alignment horizontal="center"/>
    </xf>
    <xf numFmtId="165" fontId="3" fillId="3" borderId="17" xfId="0" quotePrefix="1" applyNumberFormat="1" applyFont="1" applyFill="1" applyBorder="1" applyAlignment="1">
      <alignment horizontal="center"/>
    </xf>
    <xf numFmtId="164" fontId="3" fillId="3" borderId="17" xfId="0" applyNumberFormat="1" applyFont="1" applyFill="1" applyBorder="1" applyAlignment="1">
      <alignment horizontal="center"/>
    </xf>
    <xf numFmtId="0" fontId="5" fillId="4" borderId="18" xfId="0" applyFont="1" applyFill="1" applyBorder="1" applyAlignment="1">
      <alignment horizontal="center"/>
    </xf>
    <xf numFmtId="0" fontId="5" fillId="4" borderId="19" xfId="0" applyFont="1" applyFill="1" applyBorder="1" applyAlignment="1">
      <alignment horizontal="center"/>
    </xf>
    <xf numFmtId="0" fontId="5" fillId="4" borderId="20" xfId="0" quotePrefix="1" applyFont="1" applyFill="1" applyBorder="1" applyAlignment="1">
      <alignment horizontal="center"/>
    </xf>
    <xf numFmtId="0" fontId="5" fillId="4" borderId="21" xfId="0" applyFont="1" applyFill="1" applyBorder="1" applyAlignment="1">
      <alignment horizontal="right"/>
    </xf>
    <xf numFmtId="0" fontId="5" fillId="4" borderId="20" xfId="0" applyFont="1" applyFill="1" applyBorder="1" applyAlignment="1">
      <alignment horizontal="right"/>
    </xf>
    <xf numFmtId="0" fontId="5" fillId="4" borderId="18" xfId="0" quotePrefix="1" applyFont="1" applyFill="1" applyBorder="1" applyAlignment="1">
      <alignment horizontal="center"/>
    </xf>
    <xf numFmtId="0" fontId="5" fillId="4" borderId="22" xfId="0" applyFont="1" applyFill="1" applyBorder="1" applyAlignment="1">
      <alignment horizontal="center"/>
    </xf>
    <xf numFmtId="0" fontId="5" fillId="4" borderId="23" xfId="0" applyFont="1" applyFill="1" applyBorder="1" applyAlignment="1">
      <alignment horizontal="right"/>
    </xf>
    <xf numFmtId="0" fontId="5" fillId="4" borderId="24" xfId="0" applyFont="1" applyFill="1" applyBorder="1" applyAlignment="1">
      <alignment horizontal="center"/>
    </xf>
    <xf numFmtId="0" fontId="3" fillId="3" borderId="27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left"/>
    </xf>
    <xf numFmtId="0" fontId="2" fillId="5" borderId="13" xfId="0" applyFont="1" applyFill="1" applyBorder="1"/>
    <xf numFmtId="0" fontId="2" fillId="5" borderId="14" xfId="0" applyFont="1" applyFill="1" applyBorder="1"/>
    <xf numFmtId="164" fontId="3" fillId="5" borderId="15" xfId="0" applyNumberFormat="1" applyFont="1" applyFill="1" applyBorder="1" applyAlignment="1">
      <alignment horizontal="center"/>
    </xf>
    <xf numFmtId="166" fontId="3" fillId="5" borderId="12" xfId="0" applyNumberFormat="1" applyFont="1" applyFill="1" applyBorder="1" applyAlignment="1">
      <alignment horizontal="center"/>
    </xf>
    <xf numFmtId="165" fontId="3" fillId="5" borderId="25" xfId="0" applyNumberFormat="1" applyFont="1" applyFill="1" applyBorder="1" applyAlignment="1">
      <alignment horizontal="center"/>
    </xf>
    <xf numFmtId="166" fontId="3" fillId="5" borderId="28" xfId="0" applyNumberFormat="1" applyFont="1" applyFill="1" applyBorder="1" applyAlignment="1">
      <alignment horizontal="center"/>
    </xf>
    <xf numFmtId="0" fontId="0" fillId="5" borderId="29" xfId="0" applyFill="1" applyBorder="1" applyAlignment="1">
      <alignment horizontal="center"/>
    </xf>
    <xf numFmtId="165" fontId="3" fillId="5" borderId="9" xfId="0" applyNumberFormat="1" applyFont="1" applyFill="1" applyBorder="1" applyAlignment="1">
      <alignment horizontal="center"/>
    </xf>
    <xf numFmtId="165" fontId="3" fillId="5" borderId="16" xfId="0" quotePrefix="1" applyNumberFormat="1" applyFont="1" applyFill="1" applyBorder="1" applyAlignment="1">
      <alignment horizontal="center"/>
    </xf>
    <xf numFmtId="165" fontId="3" fillId="5" borderId="16" xfId="0" applyNumberFormat="1" applyFont="1" applyFill="1" applyBorder="1" applyAlignment="1">
      <alignment horizontal="center"/>
    </xf>
    <xf numFmtId="0" fontId="11" fillId="5" borderId="30" xfId="0" applyFont="1" applyFill="1" applyBorder="1" applyAlignment="1">
      <alignment horizontal="center"/>
    </xf>
    <xf numFmtId="164" fontId="3" fillId="5" borderId="16" xfId="0" applyNumberFormat="1" applyFont="1" applyFill="1" applyBorder="1" applyAlignment="1">
      <alignment horizontal="center"/>
    </xf>
    <xf numFmtId="166" fontId="3" fillId="5" borderId="31" xfId="0" applyNumberFormat="1" applyFont="1" applyFill="1" applyBorder="1" applyAlignment="1">
      <alignment horizontal="center"/>
    </xf>
    <xf numFmtId="165" fontId="3" fillId="5" borderId="32" xfId="0" applyNumberFormat="1" applyFont="1" applyFill="1" applyBorder="1" applyAlignment="1">
      <alignment horizontal="center"/>
    </xf>
    <xf numFmtId="165" fontId="3" fillId="5" borderId="17" xfId="0" quotePrefix="1" applyNumberFormat="1" applyFont="1" applyFill="1" applyBorder="1" applyAlignment="1">
      <alignment horizontal="center"/>
    </xf>
    <xf numFmtId="165" fontId="3" fillId="5" borderId="17" xfId="0" applyNumberFormat="1" applyFont="1" applyFill="1" applyBorder="1" applyAlignment="1">
      <alignment horizontal="center"/>
    </xf>
    <xf numFmtId="0" fontId="11" fillId="5" borderId="29" xfId="0" applyFont="1" applyFill="1" applyBorder="1" applyAlignment="1">
      <alignment horizontal="center"/>
    </xf>
    <xf numFmtId="164" fontId="3" fillId="5" borderId="17" xfId="0" applyNumberFormat="1" applyFont="1" applyFill="1" applyBorder="1" applyAlignment="1">
      <alignment horizontal="center"/>
    </xf>
    <xf numFmtId="166" fontId="3" fillId="5" borderId="33" xfId="0" applyNumberFormat="1" applyFont="1" applyFill="1" applyBorder="1" applyAlignment="1">
      <alignment horizontal="center"/>
    </xf>
    <xf numFmtId="166" fontId="11" fillId="5" borderId="25" xfId="0" applyNumberFormat="1" applyFont="1" applyFill="1" applyBorder="1" applyAlignment="1">
      <alignment horizontal="center"/>
    </xf>
    <xf numFmtId="166" fontId="11" fillId="5" borderId="32" xfId="0" applyNumberFormat="1" applyFont="1" applyFill="1" applyBorder="1" applyAlignment="1">
      <alignment horizontal="center"/>
    </xf>
    <xf numFmtId="0" fontId="11" fillId="5" borderId="17" xfId="0" quotePrefix="1" applyFont="1" applyFill="1" applyBorder="1" applyAlignment="1">
      <alignment horizontal="center"/>
    </xf>
    <xf numFmtId="166" fontId="11" fillId="5" borderId="17" xfId="0" applyNumberFormat="1" applyFont="1" applyFill="1" applyBorder="1" applyAlignment="1">
      <alignment horizontal="center"/>
    </xf>
    <xf numFmtId="0" fontId="11" fillId="5" borderId="17" xfId="0" applyFont="1" applyFill="1" applyBorder="1" applyAlignment="1">
      <alignment horizontal="center"/>
    </xf>
    <xf numFmtId="166" fontId="3" fillId="5" borderId="32" xfId="0" applyNumberFormat="1" applyFont="1" applyFill="1" applyBorder="1" applyAlignment="1">
      <alignment horizontal="center"/>
    </xf>
    <xf numFmtId="0" fontId="3" fillId="5" borderId="17" xfId="0" applyFont="1" applyFill="1" applyBorder="1" applyAlignment="1">
      <alignment horizontal="center"/>
    </xf>
    <xf numFmtId="0" fontId="0" fillId="5" borderId="34" xfId="0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0" fontId="0" fillId="5" borderId="30" xfId="0" applyFill="1" applyBorder="1" applyAlignment="1">
      <alignment horizontal="center"/>
    </xf>
    <xf numFmtId="168" fontId="11" fillId="5" borderId="23" xfId="0" applyNumberFormat="1" applyFont="1" applyFill="1" applyBorder="1" applyAlignment="1">
      <alignment horizontal="center"/>
    </xf>
    <xf numFmtId="0" fontId="11" fillId="5" borderId="15" xfId="0" quotePrefix="1" applyFont="1" applyFill="1" applyBorder="1" applyAlignment="1">
      <alignment horizontal="center"/>
    </xf>
    <xf numFmtId="168" fontId="11" fillId="5" borderId="15" xfId="0" applyNumberFormat="1" applyFont="1" applyFill="1" applyBorder="1" applyAlignment="1">
      <alignment horizontal="center"/>
    </xf>
    <xf numFmtId="0" fontId="11" fillId="5" borderId="35" xfId="0" applyFont="1" applyFill="1" applyBorder="1" applyAlignment="1">
      <alignment horizontal="center"/>
    </xf>
    <xf numFmtId="0" fontId="11" fillId="5" borderId="15" xfId="0" applyFont="1" applyFill="1" applyBorder="1" applyAlignment="1">
      <alignment horizontal="center"/>
    </xf>
    <xf numFmtId="168" fontId="11" fillId="5" borderId="25" xfId="0" applyNumberFormat="1" applyFont="1" applyFill="1" applyBorder="1" applyAlignment="1">
      <alignment horizontal="center"/>
    </xf>
    <xf numFmtId="168" fontId="11" fillId="5" borderId="32" xfId="0" applyNumberFormat="1" applyFont="1" applyFill="1" applyBorder="1" applyAlignment="1">
      <alignment horizontal="center"/>
    </xf>
    <xf numFmtId="168" fontId="11" fillId="5" borderId="17" xfId="0" applyNumberFormat="1" applyFont="1" applyFill="1" applyBorder="1" applyAlignment="1">
      <alignment horizontal="center"/>
    </xf>
    <xf numFmtId="166" fontId="3" fillId="5" borderId="9" xfId="0" applyNumberFormat="1" applyFont="1" applyFill="1" applyBorder="1" applyAlignment="1">
      <alignment horizontal="center"/>
    </xf>
    <xf numFmtId="166" fontId="3" fillId="5" borderId="16" xfId="0" quotePrefix="1" applyNumberFormat="1" applyFont="1" applyFill="1" applyBorder="1" applyAlignment="1">
      <alignment horizontal="center"/>
    </xf>
    <xf numFmtId="166" fontId="3" fillId="5" borderId="16" xfId="0" applyNumberFormat="1" applyFont="1" applyFill="1" applyBorder="1" applyAlignment="1">
      <alignment horizontal="center"/>
    </xf>
    <xf numFmtId="166" fontId="0" fillId="5" borderId="34" xfId="0" applyNumberFormat="1" applyFill="1" applyBorder="1" applyAlignment="1">
      <alignment horizontal="center"/>
    </xf>
    <xf numFmtId="166" fontId="3" fillId="5" borderId="25" xfId="0" applyNumberFormat="1" applyFont="1" applyFill="1" applyBorder="1" applyAlignment="1">
      <alignment horizontal="center"/>
    </xf>
    <xf numFmtId="166" fontId="0" fillId="5" borderId="30" xfId="0" applyNumberFormat="1" applyFill="1" applyBorder="1" applyAlignment="1">
      <alignment horizontal="center"/>
    </xf>
    <xf numFmtId="166" fontId="3" fillId="5" borderId="17" xfId="0" quotePrefix="1" applyNumberFormat="1" applyFont="1" applyFill="1" applyBorder="1" applyAlignment="1">
      <alignment horizontal="center"/>
    </xf>
    <xf numFmtId="166" fontId="3" fillId="5" borderId="17" xfId="0" applyNumberFormat="1" applyFont="1" applyFill="1" applyBorder="1" applyAlignment="1">
      <alignment horizontal="center"/>
    </xf>
    <xf numFmtId="166" fontId="0" fillId="5" borderId="29" xfId="0" applyNumberFormat="1" applyFill="1" applyBorder="1" applyAlignment="1">
      <alignment horizontal="center"/>
    </xf>
    <xf numFmtId="0" fontId="1" fillId="6" borderId="12" xfId="0" applyFont="1" applyFill="1" applyBorder="1" applyAlignment="1">
      <alignment horizontal="left"/>
    </xf>
    <xf numFmtId="0" fontId="2" fillId="6" borderId="13" xfId="0" applyFont="1" applyFill="1" applyBorder="1"/>
    <xf numFmtId="0" fontId="2" fillId="6" borderId="14" xfId="0" applyFont="1" applyFill="1" applyBorder="1"/>
    <xf numFmtId="165" fontId="3" fillId="3" borderId="23" xfId="0" applyNumberFormat="1" applyFont="1" applyFill="1" applyBorder="1" applyAlignment="1">
      <alignment horizontal="center"/>
    </xf>
    <xf numFmtId="165" fontId="3" fillId="3" borderId="15" xfId="0" applyNumberFormat="1" applyFont="1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165" fontId="3" fillId="3" borderId="25" xfId="0" applyNumberFormat="1" applyFont="1" applyFill="1" applyBorder="1" applyAlignment="1">
      <alignment horizontal="center"/>
    </xf>
    <xf numFmtId="165" fontId="3" fillId="3" borderId="9" xfId="0" applyNumberFormat="1" applyFont="1" applyFill="1" applyBorder="1" applyAlignment="1">
      <alignment horizontal="center"/>
    </xf>
    <xf numFmtId="165" fontId="3" fillId="3" borderId="16" xfId="0" applyNumberFormat="1" applyFont="1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3" fillId="3" borderId="36" xfId="0" applyFont="1" applyFill="1" applyBorder="1" applyAlignment="1">
      <alignment horizontal="center"/>
    </xf>
    <xf numFmtId="166" fontId="3" fillId="3" borderId="16" xfId="0" applyNumberFormat="1" applyFont="1" applyFill="1" applyBorder="1" applyAlignment="1">
      <alignment horizontal="center"/>
    </xf>
    <xf numFmtId="165" fontId="3" fillId="3" borderId="32" xfId="0" applyNumberFormat="1" applyFont="1" applyFill="1" applyBorder="1" applyAlignment="1">
      <alignment horizontal="center"/>
    </xf>
    <xf numFmtId="165" fontId="3" fillId="3" borderId="17" xfId="0" applyNumberFormat="1" applyFont="1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3" fillId="3" borderId="37" xfId="0" applyFont="1" applyFill="1" applyBorder="1" applyAlignment="1">
      <alignment horizontal="center"/>
    </xf>
    <xf numFmtId="166" fontId="3" fillId="3" borderId="17" xfId="0" applyNumberFormat="1" applyFont="1" applyFill="1" applyBorder="1" applyAlignment="1">
      <alignment horizontal="center"/>
    </xf>
    <xf numFmtId="166" fontId="3" fillId="3" borderId="25" xfId="0" applyNumberFormat="1" applyFont="1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166" fontId="3" fillId="3" borderId="32" xfId="0" applyNumberFormat="1" applyFont="1" applyFill="1" applyBorder="1" applyAlignment="1">
      <alignment horizontal="center"/>
    </xf>
    <xf numFmtId="166" fontId="3" fillId="3" borderId="17" xfId="0" quotePrefix="1" applyNumberFormat="1" applyFont="1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1" fillId="7" borderId="12" xfId="0" applyFont="1" applyFill="1" applyBorder="1" applyAlignment="1">
      <alignment horizontal="left"/>
    </xf>
    <xf numFmtId="165" fontId="3" fillId="7" borderId="23" xfId="0" applyNumberFormat="1" applyFont="1" applyFill="1" applyBorder="1" applyAlignment="1">
      <alignment horizontal="center"/>
    </xf>
    <xf numFmtId="165" fontId="3" fillId="7" borderId="15" xfId="0" quotePrefix="1" applyNumberFormat="1" applyFont="1" applyFill="1" applyBorder="1" applyAlignment="1">
      <alignment horizontal="center"/>
    </xf>
    <xf numFmtId="165" fontId="3" fillId="7" borderId="15" xfId="0" applyNumberFormat="1" applyFont="1" applyFill="1" applyBorder="1" applyAlignment="1">
      <alignment horizontal="center"/>
    </xf>
    <xf numFmtId="0" fontId="0" fillId="7" borderId="35" xfId="0" applyFill="1" applyBorder="1" applyAlignment="1">
      <alignment horizontal="center"/>
    </xf>
    <xf numFmtId="0" fontId="3" fillId="7" borderId="15" xfId="0" applyFont="1" applyFill="1" applyBorder="1" applyAlignment="1">
      <alignment horizontal="center"/>
    </xf>
    <xf numFmtId="164" fontId="3" fillId="7" borderId="15" xfId="0" applyNumberFormat="1" applyFont="1" applyFill="1" applyBorder="1" applyAlignment="1">
      <alignment horizontal="center"/>
    </xf>
    <xf numFmtId="166" fontId="3" fillId="7" borderId="12" xfId="0" applyNumberFormat="1" applyFont="1" applyFill="1" applyBorder="1" applyAlignment="1">
      <alignment horizontal="center"/>
    </xf>
    <xf numFmtId="165" fontId="3" fillId="7" borderId="25" xfId="0" applyNumberFormat="1" applyFont="1" applyFill="1" applyBorder="1" applyAlignment="1">
      <alignment horizontal="center"/>
    </xf>
    <xf numFmtId="0" fontId="0" fillId="7" borderId="30" xfId="0" applyFill="1" applyBorder="1" applyAlignment="1">
      <alignment horizontal="center"/>
    </xf>
    <xf numFmtId="166" fontId="3" fillId="7" borderId="28" xfId="0" applyNumberFormat="1" applyFont="1" applyFill="1" applyBorder="1" applyAlignment="1">
      <alignment horizontal="center"/>
    </xf>
    <xf numFmtId="165" fontId="3" fillId="7" borderId="9" xfId="0" applyNumberFormat="1" applyFont="1" applyFill="1" applyBorder="1" applyAlignment="1">
      <alignment horizontal="center"/>
    </xf>
    <xf numFmtId="165" fontId="3" fillId="7" borderId="16" xfId="0" quotePrefix="1" applyNumberFormat="1" applyFont="1" applyFill="1" applyBorder="1" applyAlignment="1">
      <alignment horizontal="center"/>
    </xf>
    <xf numFmtId="165" fontId="3" fillId="7" borderId="16" xfId="0" applyNumberFormat="1" applyFont="1" applyFill="1" applyBorder="1" applyAlignment="1">
      <alignment horizontal="center"/>
    </xf>
    <xf numFmtId="0" fontId="0" fillId="7" borderId="34" xfId="0" applyFill="1" applyBorder="1" applyAlignment="1">
      <alignment horizontal="center"/>
    </xf>
    <xf numFmtId="0" fontId="3" fillId="7" borderId="16" xfId="0" applyFont="1" applyFill="1" applyBorder="1" applyAlignment="1">
      <alignment horizontal="center"/>
    </xf>
    <xf numFmtId="164" fontId="3" fillId="7" borderId="16" xfId="0" applyNumberFormat="1" applyFont="1" applyFill="1" applyBorder="1" applyAlignment="1">
      <alignment horizontal="center"/>
    </xf>
    <xf numFmtId="166" fontId="3" fillId="7" borderId="31" xfId="0" applyNumberFormat="1" applyFont="1" applyFill="1" applyBorder="1" applyAlignment="1">
      <alignment horizontal="center"/>
    </xf>
    <xf numFmtId="165" fontId="3" fillId="7" borderId="32" xfId="0" applyNumberFormat="1" applyFont="1" applyFill="1" applyBorder="1" applyAlignment="1">
      <alignment horizontal="center"/>
    </xf>
    <xf numFmtId="165" fontId="3" fillId="7" borderId="17" xfId="0" quotePrefix="1" applyNumberFormat="1" applyFont="1" applyFill="1" applyBorder="1" applyAlignment="1">
      <alignment horizontal="center"/>
    </xf>
    <xf numFmtId="165" fontId="3" fillId="7" borderId="17" xfId="0" applyNumberFormat="1" applyFont="1" applyFill="1" applyBorder="1" applyAlignment="1">
      <alignment horizontal="center"/>
    </xf>
    <xf numFmtId="0" fontId="0" fillId="7" borderId="29" xfId="0" applyFill="1" applyBorder="1" applyAlignment="1">
      <alignment horizontal="center"/>
    </xf>
    <xf numFmtId="0" fontId="3" fillId="7" borderId="17" xfId="0" applyFont="1" applyFill="1" applyBorder="1" applyAlignment="1">
      <alignment horizontal="center"/>
    </xf>
    <xf numFmtId="164" fontId="3" fillId="7" borderId="17" xfId="0" applyNumberFormat="1" applyFont="1" applyFill="1" applyBorder="1" applyAlignment="1">
      <alignment horizontal="center"/>
    </xf>
    <xf numFmtId="166" fontId="3" fillId="7" borderId="33" xfId="0" applyNumberFormat="1" applyFont="1" applyFill="1" applyBorder="1" applyAlignment="1">
      <alignment horizontal="center"/>
    </xf>
    <xf numFmtId="166" fontId="3" fillId="7" borderId="25" xfId="0" applyNumberFormat="1" applyFont="1" applyFill="1" applyBorder="1" applyAlignment="1">
      <alignment horizontal="center"/>
    </xf>
    <xf numFmtId="166" fontId="3" fillId="7" borderId="32" xfId="0" applyNumberFormat="1" applyFont="1" applyFill="1" applyBorder="1" applyAlignment="1">
      <alignment horizontal="center"/>
    </xf>
    <xf numFmtId="166" fontId="3" fillId="7" borderId="17" xfId="0" quotePrefix="1" applyNumberFormat="1" applyFont="1" applyFill="1" applyBorder="1" applyAlignment="1">
      <alignment horizontal="center"/>
    </xf>
    <xf numFmtId="166" fontId="3" fillId="7" borderId="17" xfId="0" applyNumberFormat="1" applyFont="1" applyFill="1" applyBorder="1" applyAlignment="1">
      <alignment horizontal="center"/>
    </xf>
    <xf numFmtId="166" fontId="3" fillId="3" borderId="12" xfId="0" applyNumberFormat="1" applyFont="1" applyFill="1" applyBorder="1" applyAlignment="1">
      <alignment horizontal="center"/>
    </xf>
    <xf numFmtId="166" fontId="3" fillId="3" borderId="28" xfId="0" applyNumberFormat="1" applyFont="1" applyFill="1" applyBorder="1" applyAlignment="1">
      <alignment horizontal="center"/>
    </xf>
    <xf numFmtId="166" fontId="3" fillId="3" borderId="31" xfId="0" applyNumberFormat="1" applyFont="1" applyFill="1" applyBorder="1" applyAlignment="1">
      <alignment horizontal="center"/>
    </xf>
    <xf numFmtId="166" fontId="3" fillId="3" borderId="33" xfId="0" applyNumberFormat="1" applyFont="1" applyFill="1" applyBorder="1" applyAlignment="1">
      <alignment horizontal="center"/>
    </xf>
    <xf numFmtId="166" fontId="3" fillId="3" borderId="9" xfId="0" applyNumberFormat="1" applyFont="1" applyFill="1" applyBorder="1" applyAlignment="1">
      <alignment horizontal="center"/>
    </xf>
    <xf numFmtId="166" fontId="3" fillId="3" borderId="16" xfId="0" quotePrefix="1" applyNumberFormat="1" applyFont="1" applyFill="1" applyBorder="1" applyAlignment="1">
      <alignment horizontal="center"/>
    </xf>
    <xf numFmtId="166" fontId="0" fillId="3" borderId="16" xfId="0" applyNumberFormat="1" applyFill="1" applyBorder="1" applyAlignment="1">
      <alignment horizontal="center"/>
    </xf>
    <xf numFmtId="166" fontId="0" fillId="3" borderId="17" xfId="0" applyNumberFormat="1" applyFill="1" applyBorder="1" applyAlignment="1">
      <alignment horizontal="center"/>
    </xf>
    <xf numFmtId="166" fontId="0" fillId="3" borderId="30" xfId="0" applyNumberFormat="1" applyFill="1" applyBorder="1" applyAlignment="1">
      <alignment horizontal="center"/>
    </xf>
    <xf numFmtId="166" fontId="0" fillId="3" borderId="29" xfId="0" applyNumberFormat="1" applyFill="1" applyBorder="1" applyAlignment="1">
      <alignment horizontal="center"/>
    </xf>
    <xf numFmtId="0" fontId="2" fillId="7" borderId="13" xfId="0" applyFont="1" applyFill="1" applyBorder="1"/>
    <xf numFmtId="0" fontId="2" fillId="7" borderId="14" xfId="0" applyFont="1" applyFill="1" applyBorder="1"/>
    <xf numFmtId="166" fontId="0" fillId="7" borderId="29" xfId="0" applyNumberFormat="1" applyFill="1" applyBorder="1" applyAlignment="1">
      <alignment horizontal="center"/>
    </xf>
    <xf numFmtId="166" fontId="0" fillId="7" borderId="30" xfId="0" applyNumberFormat="1" applyFill="1" applyBorder="1" applyAlignment="1">
      <alignment horizontal="center"/>
    </xf>
    <xf numFmtId="0" fontId="0" fillId="3" borderId="34" xfId="0" applyFill="1" applyBorder="1" applyAlignment="1">
      <alignment horizontal="center"/>
    </xf>
    <xf numFmtId="164" fontId="3" fillId="5" borderId="0" xfId="0" applyNumberFormat="1" applyFont="1" applyFill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4" borderId="41" xfId="0" applyFont="1" applyFill="1" applyBorder="1"/>
    <xf numFmtId="0" fontId="5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5" borderId="13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7" borderId="20" xfId="0" applyFont="1" applyFill="1" applyBorder="1" applyAlignment="1">
      <alignment horizontal="center"/>
    </xf>
    <xf numFmtId="0" fontId="3" fillId="7" borderId="13" xfId="0" applyFont="1" applyFill="1" applyBorder="1" applyAlignment="1">
      <alignment horizontal="center"/>
    </xf>
    <xf numFmtId="0" fontId="3" fillId="7" borderId="14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166" fontId="3" fillId="7" borderId="0" xfId="0" applyNumberFormat="1" applyFont="1" applyFill="1" applyBorder="1" applyAlignment="1">
      <alignment horizontal="center"/>
    </xf>
    <xf numFmtId="164" fontId="3" fillId="7" borderId="0" xfId="0" applyNumberFormat="1" applyFont="1" applyFill="1" applyBorder="1" applyAlignment="1">
      <alignment horizontal="center"/>
    </xf>
    <xf numFmtId="0" fontId="3" fillId="7" borderId="0" xfId="0" applyFont="1" applyFill="1" applyBorder="1" applyAlignment="1">
      <alignment horizontal="center"/>
    </xf>
    <xf numFmtId="0" fontId="3" fillId="3" borderId="28" xfId="0" applyFont="1" applyFill="1" applyBorder="1" applyAlignment="1">
      <alignment horizontal="center"/>
    </xf>
    <xf numFmtId="0" fontId="3" fillId="7" borderId="28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166" fontId="0" fillId="7" borderId="34" xfId="0" applyNumberFormat="1" applyFill="1" applyBorder="1" applyAlignment="1">
      <alignment horizontal="center"/>
    </xf>
    <xf numFmtId="0" fontId="3" fillId="5" borderId="33" xfId="0" applyFont="1" applyFill="1" applyBorder="1" applyAlignment="1">
      <alignment horizontal="center"/>
    </xf>
    <xf numFmtId="0" fontId="3" fillId="3" borderId="33" xfId="0" applyFont="1" applyFill="1" applyBorder="1" applyAlignment="1">
      <alignment horizontal="center"/>
    </xf>
    <xf numFmtId="0" fontId="3" fillId="7" borderId="33" xfId="0" applyFont="1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7" borderId="16" xfId="0" applyFill="1" applyBorder="1" applyAlignment="1">
      <alignment horizontal="center"/>
    </xf>
    <xf numFmtId="165" fontId="3" fillId="5" borderId="0" xfId="0" quotePrefix="1" applyNumberFormat="1" applyFont="1" applyFill="1" applyBorder="1" applyAlignment="1">
      <alignment horizontal="center"/>
    </xf>
    <xf numFmtId="164" fontId="3" fillId="3" borderId="0" xfId="0" applyNumberFormat="1" applyFont="1" applyFill="1" applyBorder="1" applyAlignment="1">
      <alignment horizontal="center"/>
    </xf>
    <xf numFmtId="165" fontId="3" fillId="5" borderId="0" xfId="0" applyNumberFormat="1" applyFont="1" applyFill="1" applyBorder="1" applyAlignment="1">
      <alignment horizontal="center"/>
    </xf>
    <xf numFmtId="166" fontId="11" fillId="5" borderId="0" xfId="0" applyNumberFormat="1" applyFont="1" applyFill="1" applyBorder="1" applyAlignment="1">
      <alignment horizontal="center"/>
    </xf>
    <xf numFmtId="165" fontId="3" fillId="3" borderId="0" xfId="0" applyNumberFormat="1" applyFont="1" applyFill="1" applyBorder="1" applyAlignment="1">
      <alignment horizontal="center"/>
    </xf>
    <xf numFmtId="166" fontId="3" fillId="3" borderId="0" xfId="0" applyNumberFormat="1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3" fillId="5" borderId="28" xfId="0" applyFont="1" applyFill="1" applyBorder="1" applyAlignment="1">
      <alignment horizontal="center"/>
    </xf>
    <xf numFmtId="0" fontId="11" fillId="5" borderId="0" xfId="0" quotePrefix="1" applyFont="1" applyFill="1" applyBorder="1" applyAlignment="1">
      <alignment horizontal="center"/>
    </xf>
    <xf numFmtId="0" fontId="11" fillId="5" borderId="0" xfId="0" applyFont="1" applyFill="1" applyBorder="1" applyAlignment="1">
      <alignment horizontal="center"/>
    </xf>
    <xf numFmtId="165" fontId="3" fillId="7" borderId="0" xfId="0" applyNumberFormat="1" applyFont="1" applyFill="1" applyBorder="1" applyAlignment="1">
      <alignment horizontal="center"/>
    </xf>
    <xf numFmtId="0" fontId="3" fillId="3" borderId="25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46" xfId="0" applyFont="1" applyFill="1" applyBorder="1" applyAlignment="1">
      <alignment horizontal="center"/>
    </xf>
    <xf numFmtId="165" fontId="3" fillId="3" borderId="0" xfId="0" quotePrefix="1" applyNumberFormat="1" applyFont="1" applyFill="1" applyBorder="1" applyAlignment="1">
      <alignment horizontal="center"/>
    </xf>
    <xf numFmtId="166" fontId="3" fillId="3" borderId="0" xfId="0" quotePrefix="1" applyNumberFormat="1" applyFont="1" applyFill="1" applyBorder="1" applyAlignment="1">
      <alignment horizontal="center"/>
    </xf>
    <xf numFmtId="165" fontId="3" fillId="7" borderId="0" xfId="0" quotePrefix="1" applyNumberFormat="1" applyFont="1" applyFill="1" applyBorder="1" applyAlignment="1">
      <alignment horizontal="center"/>
    </xf>
    <xf numFmtId="166" fontId="3" fillId="7" borderId="0" xfId="0" quotePrefix="1" applyNumberFormat="1" applyFont="1" applyFill="1" applyBorder="1" applyAlignment="1">
      <alignment horizontal="center"/>
    </xf>
    <xf numFmtId="0" fontId="1" fillId="3" borderId="15" xfId="0" applyFont="1" applyFill="1" applyBorder="1" applyAlignment="1">
      <alignment horizontal="left"/>
    </xf>
    <xf numFmtId="0" fontId="1" fillId="7" borderId="28" xfId="0" applyFont="1" applyFill="1" applyBorder="1" applyAlignment="1">
      <alignment horizontal="left"/>
    </xf>
    <xf numFmtId="168" fontId="11" fillId="5" borderId="0" xfId="0" applyNumberFormat="1" applyFont="1" applyFill="1" applyBorder="1" applyAlignment="1">
      <alignment horizontal="center"/>
    </xf>
    <xf numFmtId="166" fontId="3" fillId="5" borderId="0" xfId="0" quotePrefix="1" applyNumberFormat="1" applyFont="1" applyFill="1" applyBorder="1" applyAlignment="1">
      <alignment horizontal="center"/>
    </xf>
    <xf numFmtId="166" fontId="3" fillId="5" borderId="0" xfId="0" applyNumberFormat="1" applyFont="1" applyFill="1" applyBorder="1" applyAlignment="1">
      <alignment horizontal="center"/>
    </xf>
    <xf numFmtId="0" fontId="0" fillId="5" borderId="47" xfId="0" applyFill="1" applyBorder="1" applyAlignment="1">
      <alignment horizontal="center"/>
    </xf>
    <xf numFmtId="166" fontId="0" fillId="3" borderId="0" xfId="0" applyNumberFormat="1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3" fillId="7" borderId="25" xfId="0" applyFont="1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165" fontId="3" fillId="7" borderId="27" xfId="0" applyNumberFormat="1" applyFont="1" applyFill="1" applyBorder="1" applyAlignment="1"/>
    <xf numFmtId="165" fontId="3" fillId="7" borderId="15" xfId="0" quotePrefix="1" applyNumberFormat="1" applyFont="1" applyFill="1" applyBorder="1" applyAlignment="1"/>
    <xf numFmtId="165" fontId="3" fillId="7" borderId="15" xfId="0" applyNumberFormat="1" applyFont="1" applyFill="1" applyBorder="1" applyAlignment="1"/>
    <xf numFmtId="165" fontId="3" fillId="7" borderId="46" xfId="0" applyNumberFormat="1" applyFont="1" applyFill="1" applyBorder="1" applyAlignment="1"/>
    <xf numFmtId="165" fontId="3" fillId="7" borderId="0" xfId="0" quotePrefix="1" applyNumberFormat="1" applyFont="1" applyFill="1" applyBorder="1" applyAlignment="1"/>
    <xf numFmtId="165" fontId="3" fillId="7" borderId="0" xfId="0" applyNumberFormat="1" applyFont="1" applyFill="1" applyBorder="1" applyAlignment="1"/>
    <xf numFmtId="165" fontId="3" fillId="7" borderId="37" xfId="0" applyNumberFormat="1" applyFont="1" applyFill="1" applyBorder="1" applyAlignment="1"/>
    <xf numFmtId="165" fontId="3" fillId="7" borderId="17" xfId="0" quotePrefix="1" applyNumberFormat="1" applyFont="1" applyFill="1" applyBorder="1" applyAlignment="1"/>
    <xf numFmtId="165" fontId="3" fillId="7" borderId="17" xfId="0" applyNumberFormat="1" applyFont="1" applyFill="1" applyBorder="1" applyAlignment="1"/>
    <xf numFmtId="165" fontId="3" fillId="7" borderId="36" xfId="0" applyNumberFormat="1" applyFont="1" applyFill="1" applyBorder="1" applyAlignment="1"/>
    <xf numFmtId="165" fontId="3" fillId="7" borderId="16" xfId="0" quotePrefix="1" applyNumberFormat="1" applyFont="1" applyFill="1" applyBorder="1" applyAlignment="1"/>
    <xf numFmtId="165" fontId="3" fillId="7" borderId="16" xfId="0" applyNumberFormat="1" applyFont="1" applyFill="1" applyBorder="1" applyAlignment="1"/>
    <xf numFmtId="166" fontId="3" fillId="7" borderId="36" xfId="0" applyNumberFormat="1" applyFont="1" applyFill="1" applyBorder="1" applyAlignment="1"/>
    <xf numFmtId="166" fontId="3" fillId="7" borderId="16" xfId="0" quotePrefix="1" applyNumberFormat="1" applyFont="1" applyFill="1" applyBorder="1" applyAlignment="1"/>
    <xf numFmtId="166" fontId="3" fillId="7" borderId="16" xfId="0" applyNumberFormat="1" applyFont="1" applyFill="1" applyBorder="1" applyAlignment="1"/>
    <xf numFmtId="166" fontId="3" fillId="7" borderId="46" xfId="0" applyNumberFormat="1" applyFont="1" applyFill="1" applyBorder="1" applyAlignment="1"/>
    <xf numFmtId="166" fontId="3" fillId="7" borderId="0" xfId="0" quotePrefix="1" applyNumberFormat="1" applyFont="1" applyFill="1" applyBorder="1" applyAlignment="1"/>
    <xf numFmtId="166" fontId="3" fillId="7" borderId="0" xfId="0" applyNumberFormat="1" applyFont="1" applyFill="1" applyBorder="1" applyAlignment="1"/>
    <xf numFmtId="166" fontId="3" fillId="7" borderId="37" xfId="0" applyNumberFormat="1" applyFont="1" applyFill="1" applyBorder="1" applyAlignment="1"/>
    <xf numFmtId="166" fontId="3" fillId="7" borderId="17" xfId="0" quotePrefix="1" applyNumberFormat="1" applyFont="1" applyFill="1" applyBorder="1" applyAlignment="1"/>
    <xf numFmtId="166" fontId="3" fillId="7" borderId="17" xfId="0" applyNumberFormat="1" applyFont="1" applyFill="1" applyBorder="1" applyAlignment="1"/>
    <xf numFmtId="165" fontId="3" fillId="6" borderId="36" xfId="0" applyNumberFormat="1" applyFont="1" applyFill="1" applyBorder="1" applyAlignment="1"/>
    <xf numFmtId="165" fontId="3" fillId="6" borderId="16" xfId="0" quotePrefix="1" applyNumberFormat="1" applyFont="1" applyFill="1" applyBorder="1" applyAlignment="1"/>
    <xf numFmtId="165" fontId="3" fillId="6" borderId="16" xfId="0" applyNumberFormat="1" applyFont="1" applyFill="1" applyBorder="1" applyAlignment="1"/>
    <xf numFmtId="0" fontId="0" fillId="6" borderId="34" xfId="0" applyFill="1" applyBorder="1" applyAlignment="1"/>
    <xf numFmtId="0" fontId="3" fillId="6" borderId="16" xfId="0" applyFont="1" applyFill="1" applyBorder="1" applyAlignment="1"/>
    <xf numFmtId="164" fontId="3" fillId="6" borderId="16" xfId="0" applyNumberFormat="1" applyFont="1" applyFill="1" applyBorder="1" applyAlignment="1"/>
    <xf numFmtId="166" fontId="3" fillId="6" borderId="34" xfId="0" applyNumberFormat="1" applyFont="1" applyFill="1" applyBorder="1" applyAlignment="1"/>
    <xf numFmtId="165" fontId="3" fillId="2" borderId="36" xfId="0" applyNumberFormat="1" applyFont="1" applyFill="1" applyBorder="1" applyAlignment="1"/>
    <xf numFmtId="165" fontId="3" fillId="2" borderId="16" xfId="0" quotePrefix="1" applyNumberFormat="1" applyFont="1" applyFill="1" applyBorder="1" applyAlignment="1"/>
    <xf numFmtId="165" fontId="3" fillId="2" borderId="16" xfId="0" applyNumberFormat="1" applyFont="1" applyFill="1" applyBorder="1" applyAlignment="1"/>
    <xf numFmtId="0" fontId="0" fillId="2" borderId="16" xfId="0" applyFill="1" applyBorder="1" applyAlignment="1"/>
    <xf numFmtId="0" fontId="3" fillId="2" borderId="36" xfId="0" applyFont="1" applyFill="1" applyBorder="1" applyAlignment="1"/>
    <xf numFmtId="164" fontId="3" fillId="2" borderId="16" xfId="0" applyNumberFormat="1" applyFont="1" applyFill="1" applyBorder="1" applyAlignment="1"/>
    <xf numFmtId="166" fontId="3" fillId="2" borderId="34" xfId="0" applyNumberFormat="1" applyFont="1" applyFill="1" applyBorder="1" applyAlignment="1"/>
    <xf numFmtId="165" fontId="3" fillId="5" borderId="36" xfId="0" applyNumberFormat="1" applyFont="1" applyFill="1" applyBorder="1" applyAlignment="1"/>
    <xf numFmtId="165" fontId="3" fillId="5" borderId="16" xfId="0" quotePrefix="1" applyNumberFormat="1" applyFont="1" applyFill="1" applyBorder="1" applyAlignment="1"/>
    <xf numFmtId="165" fontId="3" fillId="5" borderId="16" xfId="0" applyNumberFormat="1" applyFont="1" applyFill="1" applyBorder="1" applyAlignment="1"/>
    <xf numFmtId="0" fontId="0" fillId="8" borderId="34" xfId="0" applyFill="1" applyBorder="1" applyAlignment="1"/>
    <xf numFmtId="0" fontId="3" fillId="8" borderId="16" xfId="0" applyFont="1" applyFill="1" applyBorder="1" applyAlignment="1"/>
    <xf numFmtId="164" fontId="3" fillId="8" borderId="16" xfId="0" applyNumberFormat="1" applyFont="1" applyFill="1" applyBorder="1" applyAlignment="1"/>
    <xf numFmtId="0" fontId="3" fillId="8" borderId="34" xfId="0" applyFont="1" applyFill="1" applyBorder="1" applyAlignment="1"/>
    <xf numFmtId="165" fontId="3" fillId="3" borderId="36" xfId="0" applyNumberFormat="1" applyFont="1" applyFill="1" applyBorder="1" applyAlignment="1"/>
    <xf numFmtId="165" fontId="3" fillId="3" borderId="16" xfId="0" quotePrefix="1" applyNumberFormat="1" applyFont="1" applyFill="1" applyBorder="1" applyAlignment="1"/>
    <xf numFmtId="165" fontId="3" fillId="3" borderId="16" xfId="0" applyNumberFormat="1" applyFont="1" applyFill="1" applyBorder="1" applyAlignment="1"/>
    <xf numFmtId="0" fontId="0" fillId="3" borderId="34" xfId="0" applyFill="1" applyBorder="1" applyAlignment="1"/>
    <xf numFmtId="0" fontId="3" fillId="3" borderId="16" xfId="0" applyFont="1" applyFill="1" applyBorder="1" applyAlignment="1"/>
    <xf numFmtId="164" fontId="3" fillId="3" borderId="16" xfId="0" applyNumberFormat="1" applyFont="1" applyFill="1" applyBorder="1" applyAlignment="1"/>
    <xf numFmtId="0" fontId="0" fillId="7" borderId="35" xfId="0" applyFill="1" applyBorder="1" applyAlignment="1"/>
    <xf numFmtId="0" fontId="3" fillId="7" borderId="0" xfId="0" applyFont="1" applyFill="1" applyBorder="1" applyAlignment="1"/>
    <xf numFmtId="164" fontId="3" fillId="7" borderId="15" xfId="0" applyNumberFormat="1" applyFont="1" applyFill="1" applyBorder="1" applyAlignment="1"/>
    <xf numFmtId="0" fontId="3" fillId="7" borderId="30" xfId="0" applyFont="1" applyFill="1" applyBorder="1" applyAlignment="1"/>
    <xf numFmtId="165" fontId="3" fillId="6" borderId="46" xfId="0" applyNumberFormat="1" applyFont="1" applyFill="1" applyBorder="1" applyAlignment="1"/>
    <xf numFmtId="165" fontId="3" fillId="6" borderId="0" xfId="0" quotePrefix="1" applyNumberFormat="1" applyFont="1" applyFill="1" applyBorder="1" applyAlignment="1"/>
    <xf numFmtId="165" fontId="3" fillId="6" borderId="0" xfId="0" applyNumberFormat="1" applyFont="1" applyFill="1" applyBorder="1" applyAlignment="1"/>
    <xf numFmtId="0" fontId="0" fillId="6" borderId="30" xfId="0" applyFill="1" applyBorder="1" applyAlignment="1"/>
    <xf numFmtId="0" fontId="3" fillId="6" borderId="0" xfId="0" applyFont="1" applyFill="1" applyBorder="1" applyAlignment="1"/>
    <xf numFmtId="164" fontId="3" fillId="6" borderId="0" xfId="0" applyNumberFormat="1" applyFont="1" applyFill="1" applyBorder="1" applyAlignment="1"/>
    <xf numFmtId="166" fontId="3" fillId="6" borderId="30" xfId="0" applyNumberFormat="1" applyFont="1" applyFill="1" applyBorder="1" applyAlignment="1"/>
    <xf numFmtId="165" fontId="3" fillId="2" borderId="46" xfId="0" applyNumberFormat="1" applyFont="1" applyFill="1" applyBorder="1" applyAlignment="1"/>
    <xf numFmtId="165" fontId="3" fillId="2" borderId="0" xfId="0" quotePrefix="1" applyNumberFormat="1" applyFont="1" applyFill="1" applyBorder="1" applyAlignment="1"/>
    <xf numFmtId="165" fontId="3" fillId="2" borderId="0" xfId="0" applyNumberFormat="1" applyFont="1" applyFill="1" applyBorder="1" applyAlignment="1"/>
    <xf numFmtId="0" fontId="0" fillId="2" borderId="0" xfId="0" applyFill="1" applyBorder="1" applyAlignment="1"/>
    <xf numFmtId="0" fontId="3" fillId="2" borderId="46" xfId="0" applyFont="1" applyFill="1" applyBorder="1" applyAlignment="1"/>
    <xf numFmtId="164" fontId="3" fillId="2" borderId="0" xfId="0" applyNumberFormat="1" applyFont="1" applyFill="1" applyBorder="1" applyAlignment="1"/>
    <xf numFmtId="166" fontId="3" fillId="2" borderId="30" xfId="0" applyNumberFormat="1" applyFont="1" applyFill="1" applyBorder="1" applyAlignment="1"/>
    <xf numFmtId="165" fontId="3" fillId="5" borderId="46" xfId="0" applyNumberFormat="1" applyFont="1" applyFill="1" applyBorder="1" applyAlignment="1"/>
    <xf numFmtId="165" fontId="3" fillId="5" borderId="0" xfId="0" quotePrefix="1" applyNumberFormat="1" applyFont="1" applyFill="1" applyBorder="1" applyAlignment="1"/>
    <xf numFmtId="165" fontId="3" fillId="5" borderId="0" xfId="0" applyNumberFormat="1" applyFont="1" applyFill="1" applyBorder="1" applyAlignment="1"/>
    <xf numFmtId="0" fontId="0" fillId="8" borderId="30" xfId="0" applyFill="1" applyBorder="1" applyAlignment="1"/>
    <xf numFmtId="0" fontId="3" fillId="8" borderId="0" xfId="0" applyFont="1" applyFill="1" applyBorder="1" applyAlignment="1"/>
    <xf numFmtId="164" fontId="3" fillId="8" borderId="0" xfId="0" applyNumberFormat="1" applyFont="1" applyFill="1" applyBorder="1" applyAlignment="1"/>
    <xf numFmtId="0" fontId="3" fillId="8" borderId="30" xfId="0" applyFont="1" applyFill="1" applyBorder="1" applyAlignment="1"/>
    <xf numFmtId="165" fontId="3" fillId="3" borderId="46" xfId="0" applyNumberFormat="1" applyFont="1" applyFill="1" applyBorder="1" applyAlignment="1"/>
    <xf numFmtId="165" fontId="3" fillId="3" borderId="0" xfId="0" quotePrefix="1" applyNumberFormat="1" applyFont="1" applyFill="1" applyBorder="1" applyAlignment="1"/>
    <xf numFmtId="165" fontId="3" fillId="3" borderId="0" xfId="0" applyNumberFormat="1" applyFont="1" applyFill="1" applyBorder="1" applyAlignment="1"/>
    <xf numFmtId="0" fontId="0" fillId="3" borderId="30" xfId="0" applyFill="1" applyBorder="1" applyAlignment="1"/>
    <xf numFmtId="0" fontId="3" fillId="3" borderId="0" xfId="0" applyFont="1" applyFill="1" applyBorder="1" applyAlignment="1"/>
    <xf numFmtId="164" fontId="3" fillId="3" borderId="0" xfId="0" applyNumberFormat="1" applyFont="1" applyFill="1" applyBorder="1" applyAlignment="1"/>
    <xf numFmtId="0" fontId="0" fillId="7" borderId="30" xfId="0" applyFill="1" applyBorder="1" applyAlignment="1"/>
    <xf numFmtId="164" fontId="3" fillId="7" borderId="0" xfId="0" applyNumberFormat="1" applyFont="1" applyFill="1" applyBorder="1" applyAlignment="1"/>
    <xf numFmtId="165" fontId="3" fillId="6" borderId="37" xfId="0" applyNumberFormat="1" applyFont="1" applyFill="1" applyBorder="1" applyAlignment="1"/>
    <xf numFmtId="165" fontId="3" fillId="6" borderId="17" xfId="0" quotePrefix="1" applyNumberFormat="1" applyFont="1" applyFill="1" applyBorder="1" applyAlignment="1"/>
    <xf numFmtId="165" fontId="3" fillId="6" borderId="17" xfId="0" applyNumberFormat="1" applyFont="1" applyFill="1" applyBorder="1" applyAlignment="1"/>
    <xf numFmtId="0" fontId="0" fillId="6" borderId="29" xfId="0" applyFill="1" applyBorder="1" applyAlignment="1"/>
    <xf numFmtId="0" fontId="3" fillId="6" borderId="17" xfId="0" applyFont="1" applyFill="1" applyBorder="1" applyAlignment="1"/>
    <xf numFmtId="164" fontId="3" fillId="6" borderId="17" xfId="0" applyNumberFormat="1" applyFont="1" applyFill="1" applyBorder="1" applyAlignment="1"/>
    <xf numFmtId="166" fontId="3" fillId="6" borderId="29" xfId="0" applyNumberFormat="1" applyFont="1" applyFill="1" applyBorder="1" applyAlignment="1"/>
    <xf numFmtId="165" fontId="3" fillId="2" borderId="37" xfId="0" applyNumberFormat="1" applyFont="1" applyFill="1" applyBorder="1" applyAlignment="1"/>
    <xf numFmtId="165" fontId="3" fillId="2" borderId="17" xfId="0" quotePrefix="1" applyNumberFormat="1" applyFont="1" applyFill="1" applyBorder="1" applyAlignment="1"/>
    <xf numFmtId="165" fontId="3" fillId="2" borderId="17" xfId="0" applyNumberFormat="1" applyFont="1" applyFill="1" applyBorder="1" applyAlignment="1"/>
    <xf numFmtId="0" fontId="0" fillId="2" borderId="17" xfId="0" applyFill="1" applyBorder="1" applyAlignment="1"/>
    <xf numFmtId="0" fontId="3" fillId="2" borderId="37" xfId="0" applyFont="1" applyFill="1" applyBorder="1" applyAlignment="1"/>
    <xf numFmtId="164" fontId="3" fillId="2" borderId="17" xfId="0" applyNumberFormat="1" applyFont="1" applyFill="1" applyBorder="1" applyAlignment="1"/>
    <xf numFmtId="166" fontId="3" fillId="2" borderId="29" xfId="0" applyNumberFormat="1" applyFont="1" applyFill="1" applyBorder="1" applyAlignment="1"/>
    <xf numFmtId="165" fontId="3" fillId="5" borderId="37" xfId="0" applyNumberFormat="1" applyFont="1" applyFill="1" applyBorder="1" applyAlignment="1"/>
    <xf numFmtId="165" fontId="3" fillId="5" borderId="17" xfId="0" quotePrefix="1" applyNumberFormat="1" applyFont="1" applyFill="1" applyBorder="1" applyAlignment="1"/>
    <xf numFmtId="165" fontId="3" fillId="5" borderId="17" xfId="0" applyNumberFormat="1" applyFont="1" applyFill="1" applyBorder="1" applyAlignment="1"/>
    <xf numFmtId="0" fontId="0" fillId="8" borderId="29" xfId="0" applyFill="1" applyBorder="1" applyAlignment="1"/>
    <xf numFmtId="0" fontId="3" fillId="8" borderId="17" xfId="0" applyFont="1" applyFill="1" applyBorder="1" applyAlignment="1"/>
    <xf numFmtId="164" fontId="3" fillId="8" borderId="17" xfId="0" applyNumberFormat="1" applyFont="1" applyFill="1" applyBorder="1" applyAlignment="1"/>
    <xf numFmtId="0" fontId="3" fillId="8" borderId="29" xfId="0" applyFont="1" applyFill="1" applyBorder="1" applyAlignment="1"/>
    <xf numFmtId="165" fontId="3" fillId="3" borderId="37" xfId="0" applyNumberFormat="1" applyFont="1" applyFill="1" applyBorder="1" applyAlignment="1"/>
    <xf numFmtId="165" fontId="3" fillId="3" borderId="17" xfId="0" quotePrefix="1" applyNumberFormat="1" applyFont="1" applyFill="1" applyBorder="1" applyAlignment="1"/>
    <xf numFmtId="165" fontId="3" fillId="3" borderId="17" xfId="0" applyNumberFormat="1" applyFont="1" applyFill="1" applyBorder="1" applyAlignment="1"/>
    <xf numFmtId="0" fontId="0" fillId="3" borderId="29" xfId="0" applyFill="1" applyBorder="1" applyAlignment="1"/>
    <xf numFmtId="0" fontId="3" fillId="3" borderId="17" xfId="0" applyFont="1" applyFill="1" applyBorder="1" applyAlignment="1"/>
    <xf numFmtId="164" fontId="3" fillId="3" borderId="17" xfId="0" applyNumberFormat="1" applyFont="1" applyFill="1" applyBorder="1" applyAlignment="1"/>
    <xf numFmtId="0" fontId="0" fillId="7" borderId="29" xfId="0" applyFill="1" applyBorder="1" applyAlignment="1"/>
    <xf numFmtId="0" fontId="3" fillId="7" borderId="17" xfId="0" applyFont="1" applyFill="1" applyBorder="1" applyAlignment="1"/>
    <xf numFmtId="164" fontId="3" fillId="7" borderId="17" xfId="0" applyNumberFormat="1" applyFont="1" applyFill="1" applyBorder="1" applyAlignment="1"/>
    <xf numFmtId="0" fontId="3" fillId="7" borderId="29" xfId="0" applyFont="1" applyFill="1" applyBorder="1" applyAlignment="1"/>
    <xf numFmtId="0" fontId="0" fillId="5" borderId="0" xfId="0" applyFill="1" applyBorder="1" applyAlignment="1"/>
    <xf numFmtId="0" fontId="3" fillId="5" borderId="46" xfId="0" applyFont="1" applyFill="1" applyBorder="1" applyAlignment="1"/>
    <xf numFmtId="164" fontId="3" fillId="5" borderId="0" xfId="0" applyNumberFormat="1" applyFont="1" applyFill="1" applyBorder="1" applyAlignment="1"/>
    <xf numFmtId="166" fontId="3" fillId="5" borderId="30" xfId="0" applyNumberFormat="1" applyFont="1" applyFill="1" applyBorder="1" applyAlignment="1"/>
    <xf numFmtId="0" fontId="0" fillId="3" borderId="0" xfId="0" applyFill="1" applyBorder="1" applyAlignment="1"/>
    <xf numFmtId="0" fontId="3" fillId="3" borderId="46" xfId="0" applyFont="1" applyFill="1" applyBorder="1" applyAlignment="1"/>
    <xf numFmtId="166" fontId="3" fillId="3" borderId="0" xfId="0" applyNumberFormat="1" applyFont="1" applyFill="1" applyBorder="1" applyAlignment="1"/>
    <xf numFmtId="166" fontId="3" fillId="7" borderId="30" xfId="0" applyNumberFormat="1" applyFont="1" applyFill="1" applyBorder="1" applyAlignment="1"/>
    <xf numFmtId="0" fontId="0" fillId="5" borderId="29" xfId="0" applyFill="1" applyBorder="1" applyAlignment="1"/>
    <xf numFmtId="0" fontId="3" fillId="5" borderId="37" xfId="0" applyFont="1" applyFill="1" applyBorder="1" applyAlignment="1"/>
    <xf numFmtId="164" fontId="3" fillId="5" borderId="17" xfId="0" applyNumberFormat="1" applyFont="1" applyFill="1" applyBorder="1" applyAlignment="1"/>
    <xf numFmtId="166" fontId="3" fillId="5" borderId="29" xfId="0" applyNumberFormat="1" applyFont="1" applyFill="1" applyBorder="1" applyAlignment="1"/>
    <xf numFmtId="0" fontId="0" fillId="3" borderId="17" xfId="0" applyFill="1" applyBorder="1" applyAlignment="1"/>
    <xf numFmtId="0" fontId="3" fillId="3" borderId="37" xfId="0" applyFont="1" applyFill="1" applyBorder="1" applyAlignment="1"/>
    <xf numFmtId="166" fontId="3" fillId="3" borderId="17" xfId="0" applyNumberFormat="1" applyFont="1" applyFill="1" applyBorder="1" applyAlignment="1"/>
    <xf numFmtId="166" fontId="3" fillId="7" borderId="29" xfId="0" applyNumberFormat="1" applyFont="1" applyFill="1" applyBorder="1" applyAlignment="1"/>
    <xf numFmtId="0" fontId="11" fillId="5" borderId="30" xfId="0" applyFont="1" applyFill="1" applyBorder="1" applyAlignment="1"/>
    <xf numFmtId="0" fontId="3" fillId="5" borderId="36" xfId="0" applyFont="1" applyFill="1" applyBorder="1" applyAlignment="1"/>
    <xf numFmtId="164" fontId="3" fillId="5" borderId="16" xfId="0" applyNumberFormat="1" applyFont="1" applyFill="1" applyBorder="1" applyAlignment="1"/>
    <xf numFmtId="166" fontId="3" fillId="5" borderId="34" xfId="0" applyNumberFormat="1" applyFont="1" applyFill="1" applyBorder="1" applyAlignment="1"/>
    <xf numFmtId="0" fontId="0" fillId="3" borderId="16" xfId="0" applyFill="1" applyBorder="1" applyAlignment="1"/>
    <xf numFmtId="0" fontId="3" fillId="3" borderId="36" xfId="0" applyFont="1" applyFill="1" applyBorder="1" applyAlignment="1"/>
    <xf numFmtId="166" fontId="3" fillId="3" borderId="16" xfId="0" applyNumberFormat="1" applyFont="1" applyFill="1" applyBorder="1" applyAlignment="1"/>
    <xf numFmtId="0" fontId="0" fillId="7" borderId="34" xfId="0" applyFill="1" applyBorder="1" applyAlignment="1"/>
    <xf numFmtId="0" fontId="3" fillId="7" borderId="16" xfId="0" applyFont="1" applyFill="1" applyBorder="1" applyAlignment="1"/>
    <xf numFmtId="164" fontId="3" fillId="7" borderId="16" xfId="0" applyNumberFormat="1" applyFont="1" applyFill="1" applyBorder="1" applyAlignment="1"/>
    <xf numFmtId="166" fontId="3" fillId="7" borderId="34" xfId="0" applyNumberFormat="1" applyFont="1" applyFill="1" applyBorder="1" applyAlignment="1"/>
    <xf numFmtId="0" fontId="11" fillId="5" borderId="29" xfId="0" applyFont="1" applyFill="1" applyBorder="1" applyAlignment="1"/>
    <xf numFmtId="166" fontId="11" fillId="5" borderId="46" xfId="0" applyNumberFormat="1" applyFont="1" applyFill="1" applyBorder="1" applyAlignment="1"/>
    <xf numFmtId="0" fontId="11" fillId="5" borderId="0" xfId="0" quotePrefix="1" applyFont="1" applyFill="1" applyBorder="1" applyAlignment="1"/>
    <xf numFmtId="166" fontId="11" fillId="5" borderId="0" xfId="0" applyNumberFormat="1" applyFont="1" applyFill="1" applyBorder="1" applyAlignment="1"/>
    <xf numFmtId="0" fontId="11" fillId="5" borderId="0" xfId="0" applyFont="1" applyFill="1" applyBorder="1" applyAlignment="1"/>
    <xf numFmtId="166" fontId="11" fillId="5" borderId="37" xfId="0" applyNumberFormat="1" applyFont="1" applyFill="1" applyBorder="1" applyAlignment="1"/>
    <xf numFmtId="0" fontId="11" fillId="5" borderId="17" xfId="0" quotePrefix="1" applyFont="1" applyFill="1" applyBorder="1" applyAlignment="1"/>
    <xf numFmtId="166" fontId="11" fillId="5" borderId="17" xfId="0" applyNumberFormat="1" applyFont="1" applyFill="1" applyBorder="1" applyAlignment="1"/>
    <xf numFmtId="0" fontId="11" fillId="5" borderId="17" xfId="0" applyFont="1" applyFill="1" applyBorder="1" applyAlignment="1"/>
    <xf numFmtId="166" fontId="3" fillId="5" borderId="37" xfId="0" applyNumberFormat="1" applyFont="1" applyFill="1" applyBorder="1" applyAlignment="1"/>
    <xf numFmtId="0" fontId="3" fillId="5" borderId="17" xfId="0" applyFont="1" applyFill="1" applyBorder="1" applyAlignment="1"/>
    <xf numFmtId="0" fontId="0" fillId="5" borderId="34" xfId="0" applyFill="1" applyBorder="1" applyAlignment="1"/>
    <xf numFmtId="0" fontId="3" fillId="5" borderId="16" xfId="0" applyFont="1" applyFill="1" applyBorder="1" applyAlignment="1"/>
    <xf numFmtId="166" fontId="3" fillId="6" borderId="46" xfId="0" applyNumberFormat="1" applyFont="1" applyFill="1" applyBorder="1" applyAlignment="1"/>
    <xf numFmtId="0" fontId="0" fillId="5" borderId="30" xfId="0" applyFill="1" applyBorder="1" applyAlignment="1"/>
    <xf numFmtId="0" fontId="3" fillId="5" borderId="0" xfId="0" applyFont="1" applyFill="1" applyBorder="1" applyAlignment="1"/>
    <xf numFmtId="166" fontId="3" fillId="6" borderId="37" xfId="0" applyNumberFormat="1" applyFont="1" applyFill="1" applyBorder="1" applyAlignment="1"/>
    <xf numFmtId="166" fontId="3" fillId="6" borderId="36" xfId="0" applyNumberFormat="1" applyFont="1" applyFill="1" applyBorder="1" applyAlignment="1"/>
    <xf numFmtId="166" fontId="3" fillId="6" borderId="16" xfId="0" quotePrefix="1" applyNumberFormat="1" applyFont="1" applyFill="1" applyBorder="1" applyAlignment="1"/>
    <xf numFmtId="166" fontId="3" fillId="6" borderId="16" xfId="0" applyNumberFormat="1" applyFont="1" applyFill="1" applyBorder="1" applyAlignment="1"/>
    <xf numFmtId="166" fontId="0" fillId="6" borderId="34" xfId="0" applyNumberFormat="1" applyFill="1" applyBorder="1" applyAlignment="1"/>
    <xf numFmtId="0" fontId="0" fillId="2" borderId="34" xfId="0" applyFill="1" applyBorder="1" applyAlignment="1"/>
    <xf numFmtId="0" fontId="3" fillId="2" borderId="16" xfId="0" applyFont="1" applyFill="1" applyBorder="1" applyAlignment="1"/>
    <xf numFmtId="166" fontId="3" fillId="6" borderId="0" xfId="0" quotePrefix="1" applyNumberFormat="1" applyFont="1" applyFill="1" applyBorder="1" applyAlignment="1"/>
    <xf numFmtId="166" fontId="3" fillId="6" borderId="0" xfId="0" applyNumberFormat="1" applyFont="1" applyFill="1" applyBorder="1" applyAlignment="1"/>
    <xf numFmtId="166" fontId="0" fillId="6" borderId="30" xfId="0" applyNumberFormat="1" applyFill="1" applyBorder="1" applyAlignment="1"/>
    <xf numFmtId="166" fontId="3" fillId="2" borderId="46" xfId="0" applyNumberFormat="1" applyFont="1" applyFill="1" applyBorder="1" applyAlignment="1"/>
    <xf numFmtId="166" fontId="3" fillId="2" borderId="0" xfId="0" quotePrefix="1" applyNumberFormat="1" applyFont="1" applyFill="1" applyBorder="1" applyAlignment="1"/>
    <xf numFmtId="166" fontId="3" fillId="2" borderId="0" xfId="0" applyNumberFormat="1" applyFont="1" applyFill="1" applyBorder="1" applyAlignment="1"/>
    <xf numFmtId="0" fontId="0" fillId="2" borderId="30" xfId="0" applyFill="1" applyBorder="1" applyAlignment="1"/>
    <xf numFmtId="0" fontId="3" fillId="2" borderId="0" xfId="0" applyFont="1" applyFill="1" applyBorder="1" applyAlignment="1"/>
    <xf numFmtId="1" fontId="3" fillId="2" borderId="0" xfId="0" applyNumberFormat="1" applyFont="1" applyFill="1" applyBorder="1" applyAlignment="1"/>
    <xf numFmtId="166" fontId="3" fillId="6" borderId="17" xfId="0" quotePrefix="1" applyNumberFormat="1" applyFont="1" applyFill="1" applyBorder="1" applyAlignment="1"/>
    <xf numFmtId="166" fontId="3" fillId="6" borderId="17" xfId="0" applyNumberFormat="1" applyFont="1" applyFill="1" applyBorder="1" applyAlignment="1"/>
    <xf numFmtId="166" fontId="0" fillId="6" borderId="29" xfId="0" applyNumberFormat="1" applyFill="1" applyBorder="1" applyAlignment="1"/>
    <xf numFmtId="166" fontId="3" fillId="2" borderId="37" xfId="0" applyNumberFormat="1" applyFont="1" applyFill="1" applyBorder="1" applyAlignment="1"/>
    <xf numFmtId="166" fontId="3" fillId="2" borderId="17" xfId="0" applyNumberFormat="1" applyFont="1" applyFill="1" applyBorder="1" applyAlignment="1"/>
    <xf numFmtId="1" fontId="3" fillId="2" borderId="29" xfId="0" applyNumberFormat="1" applyFont="1" applyFill="1" applyBorder="1" applyAlignment="1"/>
    <xf numFmtId="1" fontId="3" fillId="2" borderId="17" xfId="0" applyNumberFormat="1" applyFont="1" applyFill="1" applyBorder="1" applyAlignment="1"/>
    <xf numFmtId="0" fontId="3" fillId="6" borderId="30" xfId="0" applyFont="1" applyFill="1" applyBorder="1" applyAlignment="1"/>
    <xf numFmtId="1" fontId="3" fillId="2" borderId="30" xfId="0" applyNumberFormat="1" applyFont="1" applyFill="1" applyBorder="1" applyAlignment="1"/>
    <xf numFmtId="1" fontId="3" fillId="5" borderId="0" xfId="0" applyNumberFormat="1" applyFont="1" applyFill="1" applyBorder="1" applyAlignment="1"/>
    <xf numFmtId="166" fontId="3" fillId="3" borderId="46" xfId="0" applyNumberFormat="1" applyFont="1" applyFill="1" applyBorder="1" applyAlignment="1"/>
    <xf numFmtId="166" fontId="3" fillId="3" borderId="0" xfId="0" quotePrefix="1" applyNumberFormat="1" applyFont="1" applyFill="1" applyBorder="1" applyAlignment="1"/>
    <xf numFmtId="165" fontId="3" fillId="5" borderId="46" xfId="0" quotePrefix="1" applyNumberFormat="1" applyFont="1" applyFill="1" applyBorder="1" applyAlignment="1"/>
    <xf numFmtId="165" fontId="3" fillId="5" borderId="30" xfId="0" quotePrefix="1" applyNumberFormat="1" applyFont="1" applyFill="1" applyBorder="1" applyAlignment="1"/>
    <xf numFmtId="0" fontId="3" fillId="6" borderId="29" xfId="0" applyFont="1" applyFill="1" applyBorder="1" applyAlignment="1"/>
    <xf numFmtId="165" fontId="3" fillId="5" borderId="37" xfId="0" quotePrefix="1" applyNumberFormat="1" applyFont="1" applyFill="1" applyBorder="1" applyAlignment="1"/>
    <xf numFmtId="166" fontId="3" fillId="5" borderId="17" xfId="0" quotePrefix="1" applyNumberFormat="1" applyFont="1" applyFill="1" applyBorder="1" applyAlignment="1"/>
    <xf numFmtId="165" fontId="3" fillId="5" borderId="29" xfId="0" quotePrefix="1" applyNumberFormat="1" applyFont="1" applyFill="1" applyBorder="1" applyAlignment="1"/>
    <xf numFmtId="166" fontId="3" fillId="3" borderId="37" xfId="0" applyNumberFormat="1" applyFont="1" applyFill="1" applyBorder="1" applyAlignment="1"/>
    <xf numFmtId="166" fontId="3" fillId="3" borderId="17" xfId="0" quotePrefix="1" applyNumberFormat="1" applyFont="1" applyFill="1" applyBorder="1" applyAlignment="1"/>
    <xf numFmtId="1" fontId="3" fillId="2" borderId="34" xfId="0" applyNumberFormat="1" applyFont="1" applyFill="1" applyBorder="1" applyAlignment="1"/>
    <xf numFmtId="166" fontId="3" fillId="5" borderId="0" xfId="0" quotePrefix="1" applyNumberFormat="1" applyFont="1" applyFill="1" applyBorder="1" applyAlignment="1"/>
    <xf numFmtId="164" fontId="3" fillId="7" borderId="30" xfId="0" applyNumberFormat="1" applyFont="1" applyFill="1" applyBorder="1" applyAlignment="1"/>
    <xf numFmtId="164" fontId="3" fillId="7" borderId="29" xfId="0" applyNumberFormat="1" applyFont="1" applyFill="1" applyBorder="1" applyAlignment="1"/>
    <xf numFmtId="0" fontId="3" fillId="6" borderId="46" xfId="0" applyFont="1" applyFill="1" applyBorder="1" applyAlignment="1"/>
    <xf numFmtId="165" fontId="3" fillId="5" borderId="34" xfId="0" quotePrefix="1" applyNumberFormat="1" applyFont="1" applyFill="1" applyBorder="1" applyAlignment="1"/>
    <xf numFmtId="0" fontId="3" fillId="6" borderId="37" xfId="0" applyFont="1" applyFill="1" applyBorder="1" applyAlignment="1"/>
    <xf numFmtId="0" fontId="3" fillId="2" borderId="17" xfId="0" applyFont="1" applyFill="1" applyBorder="1" applyAlignment="1"/>
    <xf numFmtId="0" fontId="0" fillId="2" borderId="29" xfId="0" applyFill="1" applyBorder="1" applyAlignment="1"/>
    <xf numFmtId="0" fontId="3" fillId="2" borderId="29" xfId="0" applyFont="1" applyFill="1" applyBorder="1" applyAlignment="1"/>
    <xf numFmtId="0" fontId="3" fillId="7" borderId="46" xfId="0" applyFont="1" applyFill="1" applyBorder="1" applyAlignment="1"/>
    <xf numFmtId="0" fontId="0" fillId="7" borderId="0" xfId="0" applyFill="1" applyBorder="1" applyAlignment="1"/>
    <xf numFmtId="0" fontId="3" fillId="2" borderId="30" xfId="0" applyFont="1" applyFill="1" applyBorder="1" applyAlignment="1"/>
    <xf numFmtId="0" fontId="3" fillId="5" borderId="0" xfId="0" quotePrefix="1" applyFont="1" applyFill="1" applyBorder="1" applyAlignment="1"/>
    <xf numFmtId="166" fontId="3" fillId="5" borderId="0" xfId="0" applyNumberFormat="1" applyFont="1" applyFill="1" applyBorder="1" applyAlignment="1"/>
    <xf numFmtId="0" fontId="3" fillId="5" borderId="30" xfId="0" applyFont="1" applyFill="1" applyBorder="1" applyAlignment="1"/>
    <xf numFmtId="166" fontId="3" fillId="5" borderId="17" xfId="0" applyNumberFormat="1" applyFont="1" applyFill="1" applyBorder="1" applyAlignment="1"/>
    <xf numFmtId="0" fontId="3" fillId="5" borderId="29" xfId="0" applyFont="1" applyFill="1" applyBorder="1" applyAlignment="1"/>
    <xf numFmtId="0" fontId="0" fillId="5" borderId="17" xfId="0" applyFill="1" applyBorder="1" applyAlignment="1"/>
    <xf numFmtId="0" fontId="3" fillId="7" borderId="37" xfId="0" applyFont="1" applyFill="1" applyBorder="1" applyAlignment="1"/>
    <xf numFmtId="0" fontId="0" fillId="7" borderId="17" xfId="0" applyFill="1" applyBorder="1" applyAlignment="1"/>
    <xf numFmtId="166" fontId="3" fillId="5" borderId="20" xfId="0" applyNumberFormat="1" applyFont="1" applyFill="1" applyBorder="1" applyAlignment="1">
      <alignment horizontal="center"/>
    </xf>
    <xf numFmtId="166" fontId="3" fillId="5" borderId="13" xfId="0" applyNumberFormat="1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166" fontId="5" fillId="4" borderId="50" xfId="0" applyNumberFormat="1" applyFont="1" applyFill="1" applyBorder="1" applyAlignment="1">
      <alignment horizontal="right"/>
    </xf>
    <xf numFmtId="0" fontId="5" fillId="4" borderId="51" xfId="0" applyFont="1" applyFill="1" applyBorder="1" applyAlignment="1">
      <alignment horizontal="center"/>
    </xf>
    <xf numFmtId="0" fontId="5" fillId="4" borderId="52" xfId="0" applyFont="1" applyFill="1" applyBorder="1" applyAlignment="1">
      <alignment horizontal="right"/>
    </xf>
    <xf numFmtId="0" fontId="5" fillId="0" borderId="28" xfId="0" applyFont="1" applyBorder="1"/>
    <xf numFmtId="0" fontId="5" fillId="0" borderId="53" xfId="0" applyFont="1" applyBorder="1" applyAlignment="1">
      <alignment horizontal="center"/>
    </xf>
    <xf numFmtId="0" fontId="5" fillId="0" borderId="54" xfId="0" applyFont="1" applyBorder="1" applyAlignment="1">
      <alignment horizontal="right"/>
    </xf>
    <xf numFmtId="0" fontId="5" fillId="0" borderId="42" xfId="0" applyFont="1" applyBorder="1" applyAlignment="1">
      <alignment horizontal="right"/>
    </xf>
    <xf numFmtId="0" fontId="5" fillId="0" borderId="5" xfId="0" applyFont="1" applyBorder="1" applyAlignment="1">
      <alignment horizontal="center"/>
    </xf>
    <xf numFmtId="0" fontId="5" fillId="0" borderId="26" xfId="0" applyFont="1" applyBorder="1" applyAlignment="1">
      <alignment horizontal="right"/>
    </xf>
    <xf numFmtId="0" fontId="5" fillId="0" borderId="39" xfId="0" applyFont="1" applyBorder="1" applyAlignment="1">
      <alignment horizontal="right"/>
    </xf>
    <xf numFmtId="0" fontId="5" fillId="0" borderId="51" xfId="0" applyFont="1" applyBorder="1" applyAlignment="1">
      <alignment horizontal="center"/>
    </xf>
    <xf numFmtId="0" fontId="5" fillId="0" borderId="52" xfId="0" applyFont="1" applyBorder="1" applyAlignment="1">
      <alignment horizontal="right"/>
    </xf>
    <xf numFmtId="0" fontId="5" fillId="0" borderId="43" xfId="0" applyFont="1" applyBorder="1" applyAlignment="1">
      <alignment horizontal="right"/>
    </xf>
    <xf numFmtId="0" fontId="5" fillId="4" borderId="1" xfId="0" applyFont="1" applyFill="1" applyBorder="1" applyAlignment="1">
      <alignment horizontal="center"/>
    </xf>
    <xf numFmtId="166" fontId="5" fillId="0" borderId="23" xfId="0" applyNumberFormat="1" applyFont="1" applyBorder="1" applyAlignment="1">
      <alignment horizontal="right"/>
    </xf>
    <xf numFmtId="166" fontId="5" fillId="0" borderId="15" xfId="0" applyNumberFormat="1" applyFont="1" applyBorder="1" applyAlignment="1">
      <alignment horizontal="right"/>
    </xf>
    <xf numFmtId="166" fontId="5" fillId="4" borderId="2" xfId="0" applyNumberFormat="1" applyFont="1" applyFill="1" applyBorder="1" applyAlignment="1">
      <alignment horizontal="right"/>
    </xf>
    <xf numFmtId="0" fontId="5" fillId="4" borderId="11" xfId="0" applyFont="1" applyFill="1" applyBorder="1" applyAlignment="1">
      <alignment horizontal="center"/>
    </xf>
    <xf numFmtId="166" fontId="5" fillId="0" borderId="20" xfId="0" applyNumberFormat="1" applyFont="1" applyBorder="1" applyAlignment="1">
      <alignment horizontal="right"/>
    </xf>
    <xf numFmtId="166" fontId="5" fillId="0" borderId="13" xfId="0" applyNumberFormat="1" applyFont="1" applyBorder="1" applyAlignment="1">
      <alignment horizontal="right"/>
    </xf>
    <xf numFmtId="1" fontId="5" fillId="4" borderId="51" xfId="0" applyNumberFormat="1" applyFont="1" applyFill="1" applyBorder="1" applyAlignment="1">
      <alignment horizontal="right"/>
    </xf>
    <xf numFmtId="1" fontId="5" fillId="4" borderId="52" xfId="0" applyNumberFormat="1" applyFont="1" applyFill="1" applyBorder="1" applyAlignment="1">
      <alignment horizontal="right"/>
    </xf>
    <xf numFmtId="1" fontId="5" fillId="4" borderId="43" xfId="0" applyNumberFormat="1" applyFont="1" applyFill="1" applyBorder="1" applyAlignment="1">
      <alignment horizontal="right"/>
    </xf>
    <xf numFmtId="0" fontId="5" fillId="0" borderId="53" xfId="0" quotePrefix="1" applyFont="1" applyBorder="1" applyAlignment="1">
      <alignment horizontal="right"/>
    </xf>
    <xf numFmtId="0" fontId="5" fillId="0" borderId="54" xfId="0" quotePrefix="1" applyFont="1" applyBorder="1" applyAlignment="1">
      <alignment horizontal="right"/>
    </xf>
    <xf numFmtId="0" fontId="5" fillId="0" borderId="5" xfId="0" quotePrefix="1" applyFont="1" applyBorder="1" applyAlignment="1">
      <alignment horizontal="right"/>
    </xf>
    <xf numFmtId="0" fontId="5" fillId="0" borderId="26" xfId="0" quotePrefix="1" applyFont="1" applyBorder="1" applyAlignment="1">
      <alignment horizontal="right"/>
    </xf>
    <xf numFmtId="0" fontId="5" fillId="0" borderId="13" xfId="0" applyFont="1" applyBorder="1"/>
    <xf numFmtId="0" fontId="5" fillId="0" borderId="51" xfId="0" quotePrefix="1" applyFont="1" applyBorder="1" applyAlignment="1">
      <alignment horizontal="right"/>
    </xf>
    <xf numFmtId="0" fontId="5" fillId="0" borderId="52" xfId="0" quotePrefix="1" applyFont="1" applyBorder="1" applyAlignment="1">
      <alignment horizontal="right"/>
    </xf>
    <xf numFmtId="0" fontId="5" fillId="0" borderId="0" xfId="0" applyFont="1" applyBorder="1"/>
    <xf numFmtId="0" fontId="5" fillId="0" borderId="14" xfId="0" applyFont="1" applyBorder="1"/>
    <xf numFmtId="0" fontId="5" fillId="4" borderId="23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14" fontId="4" fillId="0" borderId="0" xfId="0" applyNumberFormat="1" applyFont="1" applyAlignment="1">
      <alignment horizontal="left"/>
    </xf>
    <xf numFmtId="0" fontId="6" fillId="0" borderId="48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5" fillId="4" borderId="48" xfId="0" applyFont="1" applyFill="1" applyBorder="1" applyAlignment="1">
      <alignment horizontal="center"/>
    </xf>
    <xf numFmtId="0" fontId="5" fillId="4" borderId="44" xfId="0" applyFont="1" applyFill="1" applyBorder="1" applyAlignment="1">
      <alignment horizontal="center"/>
    </xf>
    <xf numFmtId="0" fontId="5" fillId="4" borderId="45" xfId="0" applyFont="1" applyFill="1" applyBorder="1" applyAlignment="1">
      <alignment horizontal="center"/>
    </xf>
    <xf numFmtId="0" fontId="8" fillId="4" borderId="48" xfId="0" applyFont="1" applyFill="1" applyBorder="1" applyAlignment="1">
      <alignment horizontal="center"/>
    </xf>
    <xf numFmtId="0" fontId="8" fillId="4" borderId="44" xfId="0" applyFont="1" applyFill="1" applyBorder="1" applyAlignment="1">
      <alignment horizontal="center"/>
    </xf>
    <xf numFmtId="0" fontId="8" fillId="4" borderId="45" xfId="0" applyFont="1" applyFill="1" applyBorder="1" applyAlignment="1">
      <alignment horizontal="center"/>
    </xf>
    <xf numFmtId="0" fontId="9" fillId="4" borderId="48" xfId="0" applyFont="1" applyFill="1" applyBorder="1" applyAlignment="1">
      <alignment horizontal="center"/>
    </xf>
    <xf numFmtId="0" fontId="9" fillId="4" borderId="44" xfId="0" applyFont="1" applyFill="1" applyBorder="1" applyAlignment="1">
      <alignment horizontal="center"/>
    </xf>
    <xf numFmtId="0" fontId="9" fillId="4" borderId="45" xfId="0" applyFont="1" applyFill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1" fillId="6" borderId="48" xfId="0" applyFont="1" applyFill="1" applyBorder="1" applyAlignment="1">
      <alignment horizontal="center"/>
    </xf>
    <xf numFmtId="0" fontId="1" fillId="6" borderId="44" xfId="0" applyFont="1" applyFill="1" applyBorder="1" applyAlignment="1">
      <alignment horizontal="center"/>
    </xf>
    <xf numFmtId="0" fontId="1" fillId="6" borderId="45" xfId="0" applyFont="1" applyFill="1" applyBorder="1" applyAlignment="1">
      <alignment horizontal="center"/>
    </xf>
    <xf numFmtId="0" fontId="1" fillId="2" borderId="48" xfId="0" applyFont="1" applyFill="1" applyBorder="1" applyAlignment="1">
      <alignment horizontal="center"/>
    </xf>
    <xf numFmtId="0" fontId="1" fillId="2" borderId="44" xfId="0" applyFont="1" applyFill="1" applyBorder="1" applyAlignment="1">
      <alignment horizontal="center"/>
    </xf>
    <xf numFmtId="0" fontId="1" fillId="2" borderId="45" xfId="0" applyFont="1" applyFill="1" applyBorder="1" applyAlignment="1">
      <alignment horizontal="center"/>
    </xf>
    <xf numFmtId="0" fontId="1" fillId="5" borderId="48" xfId="0" applyFont="1" applyFill="1" applyBorder="1" applyAlignment="1">
      <alignment horizontal="center"/>
    </xf>
    <xf numFmtId="0" fontId="1" fillId="5" borderId="44" xfId="0" applyFont="1" applyFill="1" applyBorder="1" applyAlignment="1">
      <alignment horizontal="center"/>
    </xf>
    <xf numFmtId="0" fontId="1" fillId="5" borderId="45" xfId="0" applyFont="1" applyFill="1" applyBorder="1" applyAlignment="1">
      <alignment horizontal="center"/>
    </xf>
    <xf numFmtId="0" fontId="1" fillId="3" borderId="48" xfId="0" applyFont="1" applyFill="1" applyBorder="1" applyAlignment="1">
      <alignment horizontal="center"/>
    </xf>
    <xf numFmtId="0" fontId="1" fillId="3" borderId="44" xfId="0" applyFont="1" applyFill="1" applyBorder="1" applyAlignment="1">
      <alignment horizontal="center"/>
    </xf>
    <xf numFmtId="0" fontId="1" fillId="7" borderId="48" xfId="0" applyFont="1" applyFill="1" applyBorder="1" applyAlignment="1">
      <alignment horizontal="center"/>
    </xf>
    <xf numFmtId="0" fontId="1" fillId="7" borderId="44" xfId="0" applyFont="1" applyFill="1" applyBorder="1" applyAlignment="1">
      <alignment horizontal="center"/>
    </xf>
    <xf numFmtId="0" fontId="1" fillId="7" borderId="45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right"/>
    </xf>
    <xf numFmtId="0" fontId="1" fillId="6" borderId="23" xfId="0" applyFont="1" applyFill="1" applyBorder="1" applyAlignment="1">
      <alignment horizontal="right"/>
    </xf>
    <xf numFmtId="0" fontId="1" fillId="6" borderId="15" xfId="0" applyFont="1" applyFill="1" applyBorder="1" applyAlignment="1">
      <alignment horizontal="right"/>
    </xf>
    <xf numFmtId="167" fontId="1" fillId="6" borderId="15" xfId="0" applyNumberFormat="1" applyFont="1" applyFill="1" applyBorder="1" applyAlignment="1">
      <alignment horizontal="left"/>
    </xf>
    <xf numFmtId="0" fontId="1" fillId="2" borderId="23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167" fontId="1" fillId="2" borderId="15" xfId="0" applyNumberFormat="1" applyFont="1" applyFill="1" applyBorder="1" applyAlignment="1">
      <alignment horizontal="left"/>
    </xf>
    <xf numFmtId="0" fontId="1" fillId="3" borderId="20" xfId="0" applyFont="1" applyFill="1" applyBorder="1" applyAlignment="1">
      <alignment horizontal="right"/>
    </xf>
    <xf numFmtId="0" fontId="1" fillId="3" borderId="13" xfId="0" applyFont="1" applyFill="1" applyBorder="1" applyAlignment="1">
      <alignment horizontal="right"/>
    </xf>
    <xf numFmtId="0" fontId="1" fillId="5" borderId="23" xfId="0" applyFont="1" applyFill="1" applyBorder="1" applyAlignment="1">
      <alignment horizontal="right"/>
    </xf>
    <xf numFmtId="0" fontId="1" fillId="5" borderId="15" xfId="0" applyFont="1" applyFill="1" applyBorder="1" applyAlignment="1">
      <alignment horizontal="right"/>
    </xf>
    <xf numFmtId="167" fontId="1" fillId="5" borderId="15" xfId="0" applyNumberFormat="1" applyFont="1" applyFill="1" applyBorder="1" applyAlignment="1">
      <alignment horizontal="left"/>
    </xf>
    <xf numFmtId="0" fontId="1" fillId="3" borderId="23" xfId="0" applyFont="1" applyFill="1" applyBorder="1" applyAlignment="1">
      <alignment horizontal="right"/>
    </xf>
    <xf numFmtId="167" fontId="1" fillId="3" borderId="15" xfId="0" applyNumberFormat="1" applyFont="1" applyFill="1" applyBorder="1" applyAlignment="1">
      <alignment horizontal="left"/>
    </xf>
    <xf numFmtId="0" fontId="3" fillId="3" borderId="23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35" xfId="0" applyFont="1" applyFill="1" applyBorder="1" applyAlignment="1">
      <alignment horizontal="center" vertical="center"/>
    </xf>
    <xf numFmtId="0" fontId="1" fillId="7" borderId="25" xfId="0" applyFont="1" applyFill="1" applyBorder="1" applyAlignment="1">
      <alignment horizontal="right"/>
    </xf>
    <xf numFmtId="0" fontId="1" fillId="7" borderId="0" xfId="0" applyFont="1" applyFill="1" applyBorder="1" applyAlignment="1">
      <alignment horizontal="right"/>
    </xf>
    <xf numFmtId="167" fontId="1" fillId="7" borderId="0" xfId="0" applyNumberFormat="1" applyFont="1" applyFill="1" applyBorder="1" applyAlignment="1">
      <alignment horizontal="left"/>
    </xf>
    <xf numFmtId="0" fontId="1" fillId="6" borderId="20" xfId="0" applyFont="1" applyFill="1" applyBorder="1" applyAlignment="1">
      <alignment horizontal="right"/>
    </xf>
    <xf numFmtId="0" fontId="1" fillId="6" borderId="13" xfId="0" applyFont="1" applyFill="1" applyBorder="1" applyAlignment="1">
      <alignment horizontal="right"/>
    </xf>
    <xf numFmtId="0" fontId="1" fillId="6" borderId="13" xfId="0" applyFont="1" applyFill="1" applyBorder="1" applyAlignment="1">
      <alignment horizontal="left"/>
    </xf>
    <xf numFmtId="0" fontId="1" fillId="2" borderId="20" xfId="0" applyFont="1" applyFill="1" applyBorder="1" applyAlignment="1">
      <alignment horizontal="right"/>
    </xf>
    <xf numFmtId="0" fontId="1" fillId="2" borderId="13" xfId="0" applyFont="1" applyFill="1" applyBorder="1" applyAlignment="1">
      <alignment horizontal="right"/>
    </xf>
    <xf numFmtId="0" fontId="1" fillId="2" borderId="13" xfId="0" applyFont="1" applyFill="1" applyBorder="1" applyAlignment="1">
      <alignment horizontal="left"/>
    </xf>
    <xf numFmtId="0" fontId="1" fillId="5" borderId="20" xfId="0" applyFont="1" applyFill="1" applyBorder="1" applyAlignment="1">
      <alignment horizontal="right"/>
    </xf>
    <xf numFmtId="0" fontId="1" fillId="5" borderId="13" xfId="0" applyFont="1" applyFill="1" applyBorder="1" applyAlignment="1">
      <alignment horizontal="right"/>
    </xf>
    <xf numFmtId="0" fontId="1" fillId="5" borderId="13" xfId="0" applyFont="1" applyFill="1" applyBorder="1" applyAlignment="1">
      <alignment horizontal="left"/>
    </xf>
    <xf numFmtId="0" fontId="3" fillId="3" borderId="25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30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left"/>
    </xf>
    <xf numFmtId="0" fontId="1" fillId="7" borderId="20" xfId="0" applyFont="1" applyFill="1" applyBorder="1" applyAlignment="1">
      <alignment horizontal="right"/>
    </xf>
    <xf numFmtId="0" fontId="1" fillId="7" borderId="13" xfId="0" applyFont="1" applyFill="1" applyBorder="1" applyAlignment="1">
      <alignment horizontal="right"/>
    </xf>
    <xf numFmtId="0" fontId="1" fillId="7" borderId="13" xfId="0" applyFont="1" applyFill="1" applyBorder="1" applyAlignment="1">
      <alignment horizontal="left"/>
    </xf>
    <xf numFmtId="49" fontId="3" fillId="6" borderId="23" xfId="0" applyNumberFormat="1" applyFont="1" applyFill="1" applyBorder="1" applyAlignment="1">
      <alignment horizontal="center" vertical="center" wrapText="1"/>
    </xf>
    <xf numFmtId="49" fontId="3" fillId="6" borderId="15" xfId="0" applyNumberFormat="1" applyFont="1" applyFill="1" applyBorder="1" applyAlignment="1">
      <alignment horizontal="center" vertical="center" wrapText="1"/>
    </xf>
    <xf numFmtId="49" fontId="3" fillId="6" borderId="35" xfId="0" applyNumberFormat="1" applyFont="1" applyFill="1" applyBorder="1" applyAlignment="1">
      <alignment horizontal="center" vertical="center" wrapText="1"/>
    </xf>
    <xf numFmtId="0" fontId="3" fillId="6" borderId="27" xfId="0" applyFont="1" applyFill="1" applyBorder="1" applyAlignment="1">
      <alignment horizontal="center" vertical="center"/>
    </xf>
    <xf numFmtId="0" fontId="3" fillId="6" borderId="15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5" borderId="23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3" fillId="5" borderId="35" xfId="0" applyFont="1" applyFill="1" applyBorder="1" applyAlignment="1">
      <alignment horizontal="center" vertical="center"/>
    </xf>
    <xf numFmtId="0" fontId="3" fillId="5" borderId="27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6" borderId="25" xfId="0" applyFont="1" applyFill="1" applyBorder="1" applyAlignment="1">
      <alignment horizontal="center"/>
    </xf>
    <xf numFmtId="0" fontId="3" fillId="6" borderId="0" xfId="0" applyFont="1" applyFill="1" applyBorder="1" applyAlignment="1">
      <alignment horizontal="center"/>
    </xf>
    <xf numFmtId="0" fontId="3" fillId="6" borderId="30" xfId="0" applyFont="1" applyFill="1" applyBorder="1" applyAlignment="1">
      <alignment horizontal="center"/>
    </xf>
    <xf numFmtId="0" fontId="3" fillId="6" borderId="46" xfId="0" applyFont="1" applyFill="1" applyBorder="1" applyAlignment="1">
      <alignment horizontal="center"/>
    </xf>
    <xf numFmtId="0" fontId="3" fillId="6" borderId="28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2" borderId="46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3" fillId="5" borderId="25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3" fillId="5" borderId="30" xfId="0" applyFont="1" applyFill="1" applyBorder="1" applyAlignment="1">
      <alignment horizontal="center"/>
    </xf>
    <xf numFmtId="0" fontId="3" fillId="5" borderId="46" xfId="0" applyFont="1" applyFill="1" applyBorder="1" applyAlignment="1">
      <alignment horizontal="center"/>
    </xf>
    <xf numFmtId="0" fontId="3" fillId="5" borderId="28" xfId="0" applyFont="1" applyFill="1" applyBorder="1" applyAlignment="1">
      <alignment horizontal="center"/>
    </xf>
    <xf numFmtId="0" fontId="3" fillId="3" borderId="46" xfId="0" applyFont="1" applyFill="1" applyBorder="1" applyAlignment="1">
      <alignment horizontal="center"/>
    </xf>
    <xf numFmtId="0" fontId="3" fillId="7" borderId="49" xfId="0" applyFont="1" applyFill="1" applyBorder="1" applyAlignment="1">
      <alignment horizontal="center"/>
    </xf>
    <xf numFmtId="0" fontId="3" fillId="7" borderId="13" xfId="0" applyFont="1" applyFill="1" applyBorder="1" applyAlignment="1">
      <alignment horizontal="center"/>
    </xf>
    <xf numFmtId="0" fontId="3" fillId="7" borderId="47" xfId="0" applyFont="1" applyFill="1" applyBorder="1" applyAlignment="1">
      <alignment horizontal="center"/>
    </xf>
    <xf numFmtId="0" fontId="3" fillId="3" borderId="27" xfId="0" applyFont="1" applyFill="1" applyBorder="1" applyAlignment="1">
      <alignment horizontal="center" vertical="center"/>
    </xf>
    <xf numFmtId="0" fontId="3" fillId="7" borderId="46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3" fillId="7" borderId="30" xfId="0" applyFont="1" applyFill="1" applyBorder="1" applyAlignment="1">
      <alignment horizontal="center" vertical="center"/>
    </xf>
    <xf numFmtId="0" fontId="1" fillId="5" borderId="20" xfId="0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0" fontId="1" fillId="5" borderId="14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7" borderId="23" xfId="0" applyFont="1" applyFill="1" applyBorder="1" applyAlignment="1">
      <alignment horizontal="right"/>
    </xf>
    <xf numFmtId="0" fontId="1" fillId="7" borderId="15" xfId="0" applyFont="1" applyFill="1" applyBorder="1" applyAlignment="1">
      <alignment horizontal="right"/>
    </xf>
    <xf numFmtId="167" fontId="1" fillId="7" borderId="15" xfId="0" applyNumberFormat="1" applyFont="1" applyFill="1" applyBorder="1" applyAlignment="1">
      <alignment horizontal="left"/>
    </xf>
    <xf numFmtId="0" fontId="1" fillId="7" borderId="23" xfId="0" applyFont="1" applyFill="1" applyBorder="1" applyAlignment="1">
      <alignment horizontal="center"/>
    </xf>
    <xf numFmtId="0" fontId="1" fillId="7" borderId="15" xfId="0" applyFont="1" applyFill="1" applyBorder="1" applyAlignment="1">
      <alignment horizontal="center"/>
    </xf>
    <xf numFmtId="0" fontId="1" fillId="7" borderId="12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 vertical="center"/>
    </xf>
    <xf numFmtId="0" fontId="3" fillId="7" borderId="23" xfId="0" applyFont="1" applyFill="1" applyBorder="1" applyAlignment="1">
      <alignment horizontal="center" vertical="center"/>
    </xf>
    <xf numFmtId="0" fontId="3" fillId="7" borderId="15" xfId="0" applyFont="1" applyFill="1" applyBorder="1" applyAlignment="1">
      <alignment horizontal="center" vertical="center"/>
    </xf>
    <xf numFmtId="0" fontId="3" fillId="7" borderId="35" xfId="0" applyFont="1" applyFill="1" applyBorder="1" applyAlignment="1">
      <alignment horizontal="center" vertical="center"/>
    </xf>
    <xf numFmtId="0" fontId="3" fillId="7" borderId="27" xfId="0" applyFont="1" applyFill="1" applyBorder="1" applyAlignment="1">
      <alignment horizontal="center" vertical="center"/>
    </xf>
    <xf numFmtId="0" fontId="3" fillId="7" borderId="12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/>
    </xf>
    <xf numFmtId="0" fontId="3" fillId="5" borderId="13" xfId="0" applyFont="1" applyFill="1" applyBorder="1" applyAlignment="1">
      <alignment horizontal="center"/>
    </xf>
    <xf numFmtId="0" fontId="3" fillId="5" borderId="47" xfId="0" applyFont="1" applyFill="1" applyBorder="1" applyAlignment="1">
      <alignment horizontal="center"/>
    </xf>
    <xf numFmtId="0" fontId="3" fillId="5" borderId="49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3" borderId="47" xfId="0" applyFont="1" applyFill="1" applyBorder="1" applyAlignment="1">
      <alignment horizontal="center"/>
    </xf>
    <xf numFmtId="0" fontId="3" fillId="3" borderId="49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7" borderId="20" xfId="0" applyFont="1" applyFill="1" applyBorder="1" applyAlignment="1">
      <alignment horizontal="center"/>
    </xf>
    <xf numFmtId="0" fontId="3" fillId="7" borderId="14" xfId="0" applyFont="1" applyFill="1" applyBorder="1" applyAlignment="1">
      <alignment horizontal="center"/>
    </xf>
    <xf numFmtId="166" fontId="5" fillId="4" borderId="55" xfId="0" applyNumberFormat="1" applyFont="1" applyFill="1" applyBorder="1" applyAlignment="1">
      <alignment horizontal="right"/>
    </xf>
    <xf numFmtId="0" fontId="5" fillId="4" borderId="56" xfId="0" applyFont="1" applyFill="1" applyBorder="1" applyAlignment="1">
      <alignment horizontal="right"/>
    </xf>
    <xf numFmtId="0" fontId="5" fillId="9" borderId="38" xfId="0" applyFont="1" applyFill="1" applyBorder="1"/>
    <xf numFmtId="0" fontId="5" fillId="0" borderId="37" xfId="0" applyFont="1" applyBorder="1" applyAlignment="1">
      <alignment horizontal="right"/>
    </xf>
    <xf numFmtId="0" fontId="5" fillId="0" borderId="57" xfId="0" applyFont="1" applyBorder="1" applyAlignment="1">
      <alignment horizontal="right"/>
    </xf>
    <xf numFmtId="0" fontId="5" fillId="0" borderId="56" xfId="0" applyFont="1" applyBorder="1" applyAlignment="1">
      <alignment horizontal="right"/>
    </xf>
    <xf numFmtId="0" fontId="5" fillId="9" borderId="40" xfId="0" applyFont="1" applyFill="1" applyBorder="1"/>
    <xf numFmtId="166" fontId="5" fillId="4" borderId="42" xfId="0" applyNumberFormat="1" applyFont="1" applyFill="1" applyBorder="1" applyAlignment="1">
      <alignment horizontal="right"/>
    </xf>
    <xf numFmtId="0" fontId="5" fillId="0" borderId="26" xfId="0" applyFont="1" applyBorder="1"/>
    <xf numFmtId="166" fontId="5" fillId="0" borderId="39" xfId="0" applyNumberFormat="1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5"/>
  <sheetViews>
    <sheetView tabSelected="1" workbookViewId="0">
      <selection activeCell="L40" sqref="L40"/>
    </sheetView>
  </sheetViews>
  <sheetFormatPr defaultColWidth="9.1796875" defaultRowHeight="13" x14ac:dyDescent="0.3"/>
  <cols>
    <col min="1" max="1" width="7.453125" style="2" customWidth="1"/>
    <col min="2" max="2" width="13" style="2" customWidth="1"/>
    <col min="3" max="3" width="8.1796875" style="2" customWidth="1"/>
    <col min="4" max="4" width="9.26953125" style="2" customWidth="1"/>
    <col min="5" max="5" width="12.7265625" style="2" customWidth="1"/>
    <col min="6" max="7" width="9.7265625" style="2" customWidth="1"/>
    <col min="8" max="18" width="5.7265625" style="2" customWidth="1"/>
    <col min="19" max="19" width="7.7265625" style="2" customWidth="1"/>
    <col min="20" max="24" width="8.7265625" style="2" customWidth="1"/>
    <col min="25" max="26" width="5.7265625" style="2" customWidth="1"/>
    <col min="27" max="16384" width="9.1796875" style="2"/>
  </cols>
  <sheetData>
    <row r="1" spans="1:9" ht="25" x14ac:dyDescent="0.5">
      <c r="A1" s="457" t="s">
        <v>28</v>
      </c>
      <c r="B1" s="457"/>
      <c r="C1" s="457"/>
      <c r="D1" s="458" t="s">
        <v>52</v>
      </c>
      <c r="E1" s="458"/>
      <c r="F1" s="458"/>
      <c r="G1" s="458"/>
      <c r="H1" s="458"/>
      <c r="I1" s="458"/>
    </row>
    <row r="2" spans="1:9" ht="25" x14ac:dyDescent="0.5">
      <c r="A2" s="457" t="s">
        <v>29</v>
      </c>
      <c r="B2" s="457"/>
      <c r="C2" s="457"/>
      <c r="D2" s="459">
        <v>44109</v>
      </c>
      <c r="E2" s="459"/>
      <c r="F2" s="459"/>
      <c r="G2" s="459"/>
      <c r="H2" s="459"/>
      <c r="I2" s="459"/>
    </row>
    <row r="3" spans="1:9" ht="13.5" thickBot="1" x14ac:dyDescent="0.35"/>
    <row r="4" spans="1:9" s="3" customFormat="1" ht="20.5" thickBot="1" x14ac:dyDescent="0.45">
      <c r="B4" s="460" t="s">
        <v>30</v>
      </c>
      <c r="C4" s="461"/>
      <c r="D4" s="461"/>
      <c r="E4" s="461"/>
      <c r="F4" s="461"/>
      <c r="G4" s="461"/>
      <c r="H4" s="461"/>
      <c r="I4" s="462"/>
    </row>
    <row r="5" spans="1:9" ht="13.5" thickBot="1" x14ac:dyDescent="0.35"/>
    <row r="6" spans="1:9" ht="13.5" thickBot="1" x14ac:dyDescent="0.35">
      <c r="C6" s="464" t="s">
        <v>31</v>
      </c>
      <c r="D6" s="465"/>
      <c r="E6" s="465"/>
      <c r="F6" s="465"/>
      <c r="G6" s="466"/>
    </row>
    <row r="7" spans="1:9" ht="13.5" thickBot="1" x14ac:dyDescent="0.35">
      <c r="C7" s="455" t="s">
        <v>32</v>
      </c>
      <c r="D7" s="463"/>
      <c r="E7" s="456"/>
      <c r="F7" s="455" t="s">
        <v>33</v>
      </c>
      <c r="G7" s="456"/>
    </row>
    <row r="8" spans="1:9" ht="13.5" thickBot="1" x14ac:dyDescent="0.35">
      <c r="B8" s="35" t="s">
        <v>34</v>
      </c>
      <c r="C8" s="36" t="s">
        <v>35</v>
      </c>
      <c r="D8" s="36" t="s">
        <v>36</v>
      </c>
      <c r="E8" s="36" t="s">
        <v>40</v>
      </c>
      <c r="F8" s="36" t="s">
        <v>37</v>
      </c>
      <c r="G8" s="36" t="s">
        <v>38</v>
      </c>
      <c r="H8" s="35" t="s">
        <v>39</v>
      </c>
      <c r="I8" s="37" t="s">
        <v>53</v>
      </c>
    </row>
    <row r="9" spans="1:9" x14ac:dyDescent="0.3">
      <c r="B9" s="4" t="s">
        <v>4</v>
      </c>
      <c r="C9" s="5">
        <v>513</v>
      </c>
      <c r="D9" s="5">
        <v>486</v>
      </c>
      <c r="E9" s="5">
        <v>456</v>
      </c>
      <c r="F9" s="6">
        <v>422</v>
      </c>
      <c r="G9" s="6">
        <v>389</v>
      </c>
      <c r="H9" s="4">
        <v>5</v>
      </c>
      <c r="I9" s="154">
        <v>7</v>
      </c>
    </row>
    <row r="10" spans="1:9" x14ac:dyDescent="0.3">
      <c r="B10" s="7" t="s">
        <v>6</v>
      </c>
      <c r="C10" s="8">
        <v>366</v>
      </c>
      <c r="D10" s="8">
        <v>338</v>
      </c>
      <c r="E10" s="8">
        <v>314</v>
      </c>
      <c r="F10" s="9">
        <v>290</v>
      </c>
      <c r="G10" s="9">
        <v>270</v>
      </c>
      <c r="H10" s="7">
        <v>4</v>
      </c>
      <c r="I10" s="155">
        <v>17</v>
      </c>
    </row>
    <row r="11" spans="1:9" x14ac:dyDescent="0.3">
      <c r="B11" s="7" t="s">
        <v>7</v>
      </c>
      <c r="C11" s="8">
        <v>348</v>
      </c>
      <c r="D11" s="8">
        <v>322</v>
      </c>
      <c r="E11" s="8">
        <v>301</v>
      </c>
      <c r="F11" s="9">
        <v>274</v>
      </c>
      <c r="G11" s="9">
        <v>255</v>
      </c>
      <c r="H11" s="7">
        <v>4</v>
      </c>
      <c r="I11" s="155">
        <v>5</v>
      </c>
    </row>
    <row r="12" spans="1:9" x14ac:dyDescent="0.3">
      <c r="B12" s="7" t="s">
        <v>5</v>
      </c>
      <c r="C12" s="8">
        <v>182</v>
      </c>
      <c r="D12" s="8">
        <v>160</v>
      </c>
      <c r="E12" s="8">
        <v>145</v>
      </c>
      <c r="F12" s="9">
        <v>120</v>
      </c>
      <c r="G12" s="9">
        <v>109</v>
      </c>
      <c r="H12" s="7">
        <v>3</v>
      </c>
      <c r="I12" s="155">
        <v>13</v>
      </c>
    </row>
    <row r="13" spans="1:9" x14ac:dyDescent="0.3">
      <c r="B13" s="7" t="s">
        <v>8</v>
      </c>
      <c r="C13" s="8">
        <v>380</v>
      </c>
      <c r="D13" s="8">
        <v>348</v>
      </c>
      <c r="E13" s="8">
        <v>324</v>
      </c>
      <c r="F13" s="9">
        <v>301</v>
      </c>
      <c r="G13" s="9">
        <v>280</v>
      </c>
      <c r="H13" s="7">
        <v>4</v>
      </c>
      <c r="I13" s="155">
        <v>3</v>
      </c>
    </row>
    <row r="14" spans="1:9" x14ac:dyDescent="0.3">
      <c r="B14" s="7" t="s">
        <v>9</v>
      </c>
      <c r="C14" s="8">
        <v>171</v>
      </c>
      <c r="D14" s="8">
        <v>147</v>
      </c>
      <c r="E14" s="8">
        <v>147</v>
      </c>
      <c r="F14" s="9">
        <v>122</v>
      </c>
      <c r="G14" s="9">
        <v>98</v>
      </c>
      <c r="H14" s="7">
        <v>3</v>
      </c>
      <c r="I14" s="155">
        <v>11</v>
      </c>
    </row>
    <row r="15" spans="1:9" x14ac:dyDescent="0.3">
      <c r="B15" s="7" t="s">
        <v>10</v>
      </c>
      <c r="C15" s="8">
        <v>518</v>
      </c>
      <c r="D15" s="8">
        <v>480</v>
      </c>
      <c r="E15" s="8">
        <v>449</v>
      </c>
      <c r="F15" s="9">
        <v>416</v>
      </c>
      <c r="G15" s="9">
        <v>386</v>
      </c>
      <c r="H15" s="7">
        <v>5</v>
      </c>
      <c r="I15" s="155">
        <v>15</v>
      </c>
    </row>
    <row r="16" spans="1:9" x14ac:dyDescent="0.3">
      <c r="B16" s="7" t="s">
        <v>11</v>
      </c>
      <c r="C16" s="8">
        <v>399</v>
      </c>
      <c r="D16" s="8">
        <v>378</v>
      </c>
      <c r="E16" s="8">
        <v>356</v>
      </c>
      <c r="F16" s="9">
        <v>332</v>
      </c>
      <c r="G16" s="9">
        <v>311</v>
      </c>
      <c r="H16" s="7">
        <v>4</v>
      </c>
      <c r="I16" s="155">
        <v>1</v>
      </c>
    </row>
    <row r="17" spans="2:9" ht="13.5" thickBot="1" x14ac:dyDescent="0.35">
      <c r="B17" s="10" t="s">
        <v>12</v>
      </c>
      <c r="C17" s="11">
        <v>421</v>
      </c>
      <c r="D17" s="11">
        <v>392</v>
      </c>
      <c r="E17" s="11">
        <v>364</v>
      </c>
      <c r="F17" s="12">
        <v>326</v>
      </c>
      <c r="G17" s="12">
        <v>293</v>
      </c>
      <c r="H17" s="10">
        <v>4</v>
      </c>
      <c r="I17" s="156">
        <v>9</v>
      </c>
    </row>
    <row r="18" spans="2:9" ht="13.5" thickBot="1" x14ac:dyDescent="0.35">
      <c r="B18" s="34" t="s">
        <v>13</v>
      </c>
      <c r="C18" s="32">
        <f>SUM(C9:C17)</f>
        <v>3298</v>
      </c>
      <c r="D18" s="32">
        <f>SUM(D9:D17)</f>
        <v>3051</v>
      </c>
      <c r="E18" s="32">
        <f>SUM(E9:E17)</f>
        <v>2856</v>
      </c>
      <c r="F18" s="32">
        <f>SUM(F9:F17)</f>
        <v>2603</v>
      </c>
      <c r="G18" s="32">
        <f>SUM(G9:G17)</f>
        <v>2391</v>
      </c>
      <c r="H18" s="29">
        <v>36</v>
      </c>
      <c r="I18" s="157"/>
    </row>
    <row r="19" spans="2:9" x14ac:dyDescent="0.3">
      <c r="B19" s="13" t="s">
        <v>14</v>
      </c>
      <c r="C19" s="5">
        <v>400</v>
      </c>
      <c r="D19" s="5">
        <v>370</v>
      </c>
      <c r="E19" s="5">
        <v>335</v>
      </c>
      <c r="F19" s="6">
        <v>302</v>
      </c>
      <c r="G19" s="6">
        <v>268</v>
      </c>
      <c r="H19" s="4">
        <v>4</v>
      </c>
      <c r="I19" s="158">
        <v>8</v>
      </c>
    </row>
    <row r="20" spans="2:9" x14ac:dyDescent="0.3">
      <c r="B20" s="7" t="s">
        <v>15</v>
      </c>
      <c r="C20" s="8">
        <v>489</v>
      </c>
      <c r="D20" s="8">
        <v>461</v>
      </c>
      <c r="E20" s="8">
        <v>429</v>
      </c>
      <c r="F20" s="9">
        <v>402</v>
      </c>
      <c r="G20" s="9">
        <v>370</v>
      </c>
      <c r="H20" s="7">
        <v>5</v>
      </c>
      <c r="I20" s="155">
        <v>16</v>
      </c>
    </row>
    <row r="21" spans="2:9" x14ac:dyDescent="0.3">
      <c r="B21" s="7" t="s">
        <v>16</v>
      </c>
      <c r="C21" s="8">
        <v>385</v>
      </c>
      <c r="D21" s="8">
        <v>355</v>
      </c>
      <c r="E21" s="8">
        <v>326</v>
      </c>
      <c r="F21" s="9">
        <v>299</v>
      </c>
      <c r="G21" s="9">
        <v>273</v>
      </c>
      <c r="H21" s="7">
        <v>4</v>
      </c>
      <c r="I21" s="155">
        <v>6</v>
      </c>
    </row>
    <row r="22" spans="2:9" x14ac:dyDescent="0.3">
      <c r="B22" s="7" t="s">
        <v>17</v>
      </c>
      <c r="C22" s="8">
        <v>427</v>
      </c>
      <c r="D22" s="8">
        <v>399</v>
      </c>
      <c r="E22" s="8">
        <v>376</v>
      </c>
      <c r="F22" s="9">
        <v>341</v>
      </c>
      <c r="G22" s="9">
        <v>302</v>
      </c>
      <c r="H22" s="7">
        <v>4</v>
      </c>
      <c r="I22" s="155">
        <v>4</v>
      </c>
    </row>
    <row r="23" spans="2:9" x14ac:dyDescent="0.3">
      <c r="B23" s="7" t="s">
        <v>18</v>
      </c>
      <c r="C23" s="8">
        <v>371</v>
      </c>
      <c r="D23" s="8">
        <v>337</v>
      </c>
      <c r="E23" s="8">
        <v>311</v>
      </c>
      <c r="F23" s="9">
        <v>273</v>
      </c>
      <c r="G23" s="9">
        <v>243</v>
      </c>
      <c r="H23" s="7">
        <v>4</v>
      </c>
      <c r="I23" s="155">
        <v>14</v>
      </c>
    </row>
    <row r="24" spans="2:9" x14ac:dyDescent="0.3">
      <c r="B24" s="7" t="s">
        <v>19</v>
      </c>
      <c r="C24" s="8">
        <v>141</v>
      </c>
      <c r="D24" s="8">
        <v>141</v>
      </c>
      <c r="E24" s="8">
        <v>124</v>
      </c>
      <c r="F24" s="9">
        <v>124</v>
      </c>
      <c r="G24" s="9">
        <v>91</v>
      </c>
      <c r="H24" s="7">
        <v>3</v>
      </c>
      <c r="I24" s="155">
        <v>12</v>
      </c>
    </row>
    <row r="25" spans="2:9" x14ac:dyDescent="0.3">
      <c r="B25" s="7" t="s">
        <v>20</v>
      </c>
      <c r="C25" s="8">
        <v>401</v>
      </c>
      <c r="D25" s="8">
        <v>369</v>
      </c>
      <c r="E25" s="8">
        <v>356</v>
      </c>
      <c r="F25" s="9">
        <v>334</v>
      </c>
      <c r="G25" s="9">
        <v>249</v>
      </c>
      <c r="H25" s="7">
        <v>4</v>
      </c>
      <c r="I25" s="155">
        <v>2</v>
      </c>
    </row>
    <row r="26" spans="2:9" x14ac:dyDescent="0.3">
      <c r="B26" s="7" t="s">
        <v>21</v>
      </c>
      <c r="C26" s="8">
        <v>143</v>
      </c>
      <c r="D26" s="8">
        <v>120</v>
      </c>
      <c r="E26" s="8">
        <v>120</v>
      </c>
      <c r="F26" s="9">
        <v>96</v>
      </c>
      <c r="G26" s="9">
        <v>80</v>
      </c>
      <c r="H26" s="7">
        <v>3</v>
      </c>
      <c r="I26" s="155">
        <v>18</v>
      </c>
    </row>
    <row r="27" spans="2:9" ht="13.5" thickBot="1" x14ac:dyDescent="0.35">
      <c r="B27" s="14" t="s">
        <v>22</v>
      </c>
      <c r="C27" s="11">
        <v>430</v>
      </c>
      <c r="D27" s="11">
        <v>395</v>
      </c>
      <c r="E27" s="11">
        <v>372</v>
      </c>
      <c r="F27" s="12">
        <v>350</v>
      </c>
      <c r="G27" s="12">
        <v>306</v>
      </c>
      <c r="H27" s="10">
        <v>5</v>
      </c>
      <c r="I27" s="159">
        <v>10</v>
      </c>
    </row>
    <row r="28" spans="2:9" ht="13.5" thickBot="1" x14ac:dyDescent="0.35">
      <c r="B28" s="31" t="s">
        <v>23</v>
      </c>
      <c r="C28" s="32">
        <f>SUM(C19:C27)</f>
        <v>3187</v>
      </c>
      <c r="D28" s="32">
        <f>SUM(D19:D27)</f>
        <v>2947</v>
      </c>
      <c r="E28" s="32">
        <f>SUM(E19:E27)</f>
        <v>2749</v>
      </c>
      <c r="F28" s="32">
        <f>SUM(F19:F27)</f>
        <v>2521</v>
      </c>
      <c r="G28" s="32">
        <f>SUM(G19:G27)</f>
        <v>2182</v>
      </c>
      <c r="H28" s="29">
        <v>36</v>
      </c>
      <c r="I28" s="426"/>
    </row>
    <row r="29" spans="2:9" ht="13.5" thickBot="1" x14ac:dyDescent="0.35">
      <c r="B29" s="31" t="s">
        <v>24</v>
      </c>
      <c r="C29" s="33">
        <f>C18+C28</f>
        <v>6485</v>
      </c>
      <c r="D29" s="33">
        <f>D18+D28</f>
        <v>5998</v>
      </c>
      <c r="E29" s="33">
        <f>E18+E28</f>
        <v>5605</v>
      </c>
      <c r="F29" s="33">
        <f>F18+F28</f>
        <v>5124</v>
      </c>
      <c r="G29" s="33">
        <f>G18+G28</f>
        <v>4573</v>
      </c>
      <c r="H29" s="30">
        <v>72</v>
      </c>
      <c r="I29" s="454"/>
    </row>
    <row r="30" spans="2:9" ht="13.5" thickBot="1" x14ac:dyDescent="0.35">
      <c r="I30" s="453"/>
    </row>
    <row r="31" spans="2:9" x14ac:dyDescent="0.3">
      <c r="B31" s="422" t="s">
        <v>41</v>
      </c>
      <c r="C31" s="423">
        <v>75.2</v>
      </c>
      <c r="D31" s="423">
        <v>72.099999999999994</v>
      </c>
      <c r="E31" s="423">
        <v>69.900000000000006</v>
      </c>
      <c r="F31" s="594">
        <v>67.3</v>
      </c>
      <c r="G31" s="596">
        <v>64.400000000000006</v>
      </c>
      <c r="H31" s="453"/>
      <c r="I31" s="453"/>
    </row>
    <row r="32" spans="2:9" ht="13.5" thickBot="1" x14ac:dyDescent="0.35">
      <c r="B32" s="424" t="s">
        <v>65</v>
      </c>
      <c r="C32" s="425">
        <v>140</v>
      </c>
      <c r="D32" s="425">
        <v>140</v>
      </c>
      <c r="E32" s="425">
        <v>135</v>
      </c>
      <c r="F32" s="595">
        <v>129</v>
      </c>
      <c r="G32" s="600">
        <v>118</v>
      </c>
      <c r="I32" s="453"/>
    </row>
    <row r="33" spans="2:9" x14ac:dyDescent="0.3">
      <c r="B33" s="427" t="s">
        <v>61</v>
      </c>
      <c r="C33" s="428">
        <v>37.700000000000003</v>
      </c>
      <c r="D33" s="428">
        <v>36.200000000000003</v>
      </c>
      <c r="E33" s="428">
        <v>35.299999999999997</v>
      </c>
      <c r="F33" s="597">
        <v>33.700000000000003</v>
      </c>
      <c r="G33" s="602">
        <v>32.6</v>
      </c>
      <c r="I33" s="453"/>
    </row>
    <row r="34" spans="2:9" ht="13.5" customHeight="1" x14ac:dyDescent="0.3">
      <c r="B34" s="430" t="s">
        <v>62</v>
      </c>
      <c r="C34" s="431">
        <v>136</v>
      </c>
      <c r="D34" s="431">
        <v>137</v>
      </c>
      <c r="E34" s="431">
        <v>132</v>
      </c>
      <c r="F34" s="598">
        <v>127</v>
      </c>
      <c r="G34" s="602">
        <v>120</v>
      </c>
      <c r="I34" s="453"/>
    </row>
    <row r="35" spans="2:9" ht="13.5" customHeight="1" x14ac:dyDescent="0.3">
      <c r="B35" s="430" t="s">
        <v>63</v>
      </c>
      <c r="C35" s="431">
        <v>37.6</v>
      </c>
      <c r="D35" s="431">
        <v>35.9</v>
      </c>
      <c r="E35" s="431">
        <v>34.700000000000003</v>
      </c>
      <c r="F35" s="598">
        <v>33.5</v>
      </c>
      <c r="G35" s="602">
        <v>31.8</v>
      </c>
      <c r="I35" s="453"/>
    </row>
    <row r="36" spans="2:9" ht="13.5" customHeight="1" thickBot="1" x14ac:dyDescent="0.35">
      <c r="B36" s="433" t="s">
        <v>64</v>
      </c>
      <c r="C36" s="434">
        <v>143</v>
      </c>
      <c r="D36" s="434">
        <v>142</v>
      </c>
      <c r="E36" s="434">
        <v>138</v>
      </c>
      <c r="F36" s="599">
        <v>132</v>
      </c>
      <c r="G36" s="602">
        <v>117</v>
      </c>
      <c r="I36" s="453"/>
    </row>
    <row r="37" spans="2:9" ht="13.5" customHeight="1" x14ac:dyDescent="0.3">
      <c r="B37" s="436" t="s">
        <v>42</v>
      </c>
      <c r="C37" s="437" t="s">
        <v>27</v>
      </c>
      <c r="D37" s="438" t="s">
        <v>27</v>
      </c>
      <c r="E37" s="439">
        <v>75.5</v>
      </c>
      <c r="F37" s="423">
        <v>73.099999999999994</v>
      </c>
      <c r="G37" s="601">
        <v>69.099999999999994</v>
      </c>
      <c r="I37" s="453"/>
    </row>
    <row r="38" spans="2:9" ht="13.5" customHeight="1" thickBot="1" x14ac:dyDescent="0.35">
      <c r="B38" s="440" t="s">
        <v>43</v>
      </c>
      <c r="C38" s="441" t="s">
        <v>27</v>
      </c>
      <c r="D38" s="442" t="s">
        <v>27</v>
      </c>
      <c r="E38" s="443">
        <v>140</v>
      </c>
      <c r="F38" s="444">
        <v>131</v>
      </c>
      <c r="G38" s="445">
        <v>128</v>
      </c>
    </row>
    <row r="39" spans="2:9" ht="13.5" customHeight="1" x14ac:dyDescent="0.3">
      <c r="B39" s="427" t="s">
        <v>61</v>
      </c>
      <c r="C39" s="453"/>
      <c r="D39" s="453"/>
      <c r="E39" s="446">
        <v>38.1</v>
      </c>
      <c r="F39" s="447">
        <v>36.6</v>
      </c>
      <c r="G39" s="429">
        <v>35.1</v>
      </c>
    </row>
    <row r="40" spans="2:9" ht="13.5" customHeight="1" x14ac:dyDescent="0.3">
      <c r="B40" s="430" t="s">
        <v>62</v>
      </c>
      <c r="C40" s="453"/>
      <c r="D40" s="453"/>
      <c r="E40" s="448">
        <v>137</v>
      </c>
      <c r="F40" s="449">
        <v>128</v>
      </c>
      <c r="G40" s="432">
        <v>124</v>
      </c>
    </row>
    <row r="41" spans="2:9" ht="13.5" customHeight="1" x14ac:dyDescent="0.3">
      <c r="B41" s="430" t="s">
        <v>63</v>
      </c>
      <c r="C41" s="453"/>
      <c r="D41" s="453"/>
      <c r="E41" s="448">
        <v>37.4</v>
      </c>
      <c r="F41" s="449">
        <v>36.4</v>
      </c>
      <c r="G41" s="603">
        <v>34</v>
      </c>
    </row>
    <row r="42" spans="2:9" ht="13.5" customHeight="1" thickBot="1" x14ac:dyDescent="0.35">
      <c r="B42" s="433" t="s">
        <v>64</v>
      </c>
      <c r="C42" s="450"/>
      <c r="D42" s="450"/>
      <c r="E42" s="451">
        <v>143</v>
      </c>
      <c r="F42" s="452">
        <v>135</v>
      </c>
      <c r="G42" s="435">
        <v>126</v>
      </c>
    </row>
    <row r="44" spans="2:9" x14ac:dyDescent="0.3">
      <c r="B44" s="16" t="s">
        <v>25</v>
      </c>
      <c r="C44" s="2" t="s">
        <v>54</v>
      </c>
      <c r="D44" s="15"/>
    </row>
    <row r="45" spans="2:9" x14ac:dyDescent="0.3">
      <c r="B45" s="16" t="s">
        <v>26</v>
      </c>
      <c r="C45" s="2" t="s">
        <v>55</v>
      </c>
      <c r="D45" s="15"/>
    </row>
  </sheetData>
  <mergeCells count="8">
    <mergeCell ref="F7:G7"/>
    <mergeCell ref="A1:C1"/>
    <mergeCell ref="A2:C2"/>
    <mergeCell ref="D1:I1"/>
    <mergeCell ref="D2:I2"/>
    <mergeCell ref="B4:I4"/>
    <mergeCell ref="C7:E7"/>
    <mergeCell ref="C6:G6"/>
  </mergeCells>
  <phoneticPr fontId="7" type="noConversion"/>
  <pageMargins left="0.39370078740157483" right="0.39370078740157483" top="0.39370078740157483" bottom="0.39370078740157483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I81"/>
  <sheetViews>
    <sheetView workbookViewId="0">
      <selection activeCell="AL10" sqref="AL10"/>
    </sheetView>
  </sheetViews>
  <sheetFormatPr defaultRowHeight="12.5" x14ac:dyDescent="0.25"/>
  <cols>
    <col min="1" max="1" width="4.54296875" style="1" customWidth="1"/>
    <col min="2" max="2" width="1.7265625" style="1" customWidth="1"/>
    <col min="3" max="3" width="3.7265625" style="1" customWidth="1"/>
    <col min="4" max="4" width="2.453125" customWidth="1"/>
    <col min="5" max="5" width="2.7265625" style="1" customWidth="1"/>
    <col min="6" max="6" width="3.54296875" style="1" customWidth="1"/>
    <col min="7" max="7" width="4.7265625" style="1" customWidth="1"/>
    <col min="8" max="8" width="4.54296875" style="1" customWidth="1"/>
    <col min="9" max="9" width="1.7265625" style="1" customWidth="1"/>
    <col min="10" max="10" width="3.7265625" style="1" customWidth="1"/>
    <col min="11" max="11" width="1.7265625" customWidth="1"/>
    <col min="12" max="12" width="2.7265625" style="1" customWidth="1"/>
    <col min="13" max="13" width="3.54296875" style="1" customWidth="1"/>
    <col min="14" max="14" width="3.453125" style="1" customWidth="1"/>
    <col min="15" max="15" width="4.54296875" style="1" customWidth="1"/>
    <col min="16" max="16" width="1.7265625" style="1" customWidth="1"/>
    <col min="17" max="17" width="4.453125" style="1" customWidth="1"/>
    <col min="18" max="18" width="1.7265625" customWidth="1"/>
    <col min="19" max="19" width="2.7265625" style="1" customWidth="1"/>
    <col min="20" max="20" width="3.54296875" style="1" customWidth="1"/>
    <col min="21" max="21" width="3.453125" style="1" customWidth="1"/>
    <col min="22" max="22" width="4.54296875" style="1" customWidth="1"/>
    <col min="23" max="23" width="1.7265625" style="1" customWidth="1"/>
    <col min="24" max="24" width="3.7265625" style="1" customWidth="1"/>
    <col min="25" max="25" width="1.7265625" customWidth="1"/>
    <col min="26" max="26" width="2.7265625" style="1" customWidth="1"/>
    <col min="27" max="27" width="3.54296875" style="1" customWidth="1"/>
    <col min="28" max="28" width="3.453125" style="1" customWidth="1"/>
    <col min="29" max="29" width="4.54296875" style="1" customWidth="1"/>
    <col min="30" max="30" width="1.7265625" style="1" customWidth="1"/>
    <col min="31" max="31" width="3.7265625" style="1" customWidth="1"/>
    <col min="32" max="32" width="1.7265625" customWidth="1"/>
    <col min="33" max="33" width="2.7265625" style="1" customWidth="1"/>
    <col min="34" max="34" width="3.54296875" style="1" customWidth="1"/>
    <col min="35" max="35" width="3.453125" style="1" customWidth="1"/>
    <col min="36" max="36" width="8.453125" customWidth="1"/>
  </cols>
  <sheetData>
    <row r="1" spans="1:35" ht="20.5" thickBot="1" x14ac:dyDescent="0.45">
      <c r="A1" s="467" t="s">
        <v>44</v>
      </c>
      <c r="B1" s="468"/>
      <c r="C1" s="468"/>
      <c r="D1" s="468"/>
      <c r="E1" s="468"/>
      <c r="F1" s="468"/>
      <c r="G1" s="468"/>
      <c r="H1" s="468"/>
      <c r="I1" s="468"/>
      <c r="J1" s="468"/>
      <c r="K1" s="468"/>
      <c r="L1" s="468"/>
      <c r="M1" s="468"/>
      <c r="N1" s="468"/>
      <c r="O1" s="468"/>
      <c r="P1" s="468"/>
      <c r="Q1" s="468"/>
      <c r="R1" s="468"/>
      <c r="S1" s="468"/>
      <c r="T1" s="468"/>
      <c r="U1" s="468"/>
      <c r="V1" s="468"/>
      <c r="W1" s="468"/>
      <c r="X1" s="468"/>
      <c r="Y1" s="468"/>
      <c r="Z1" s="468"/>
      <c r="AA1" s="468"/>
      <c r="AB1" s="468"/>
      <c r="AC1" s="468"/>
      <c r="AD1" s="468"/>
      <c r="AE1" s="468"/>
      <c r="AF1" s="468"/>
      <c r="AG1" s="468"/>
      <c r="AH1" s="468"/>
      <c r="AI1" s="469"/>
    </row>
    <row r="2" spans="1:35" ht="21" thickBot="1" x14ac:dyDescent="0.5">
      <c r="A2" s="470" t="s">
        <v>56</v>
      </c>
      <c r="B2" s="471"/>
      <c r="C2" s="471"/>
      <c r="D2" s="471"/>
      <c r="E2" s="471"/>
      <c r="F2" s="471"/>
      <c r="G2" s="471"/>
      <c r="H2" s="471"/>
      <c r="I2" s="471"/>
      <c r="J2" s="471"/>
      <c r="K2" s="471"/>
      <c r="L2" s="471"/>
      <c r="M2" s="471"/>
      <c r="N2" s="471"/>
      <c r="O2" s="471"/>
      <c r="P2" s="471"/>
      <c r="Q2" s="471"/>
      <c r="R2" s="471"/>
      <c r="S2" s="471"/>
      <c r="T2" s="471"/>
      <c r="U2" s="471"/>
      <c r="V2" s="471"/>
      <c r="W2" s="471"/>
      <c r="X2" s="471"/>
      <c r="Y2" s="471"/>
      <c r="Z2" s="471"/>
      <c r="AA2" s="471"/>
      <c r="AB2" s="471"/>
      <c r="AC2" s="471"/>
      <c r="AD2" s="471"/>
      <c r="AE2" s="471"/>
      <c r="AF2" s="471"/>
      <c r="AG2" s="471"/>
      <c r="AH2" s="471"/>
      <c r="AI2" s="472"/>
    </row>
    <row r="3" spans="1:35" ht="21" thickBot="1" x14ac:dyDescent="0.5">
      <c r="A3" s="470" t="s">
        <v>45</v>
      </c>
      <c r="B3" s="471"/>
      <c r="C3" s="471"/>
      <c r="D3" s="471"/>
      <c r="E3" s="471"/>
      <c r="F3" s="471"/>
      <c r="G3" s="471"/>
      <c r="H3" s="471"/>
      <c r="I3" s="471"/>
      <c r="J3" s="471"/>
      <c r="K3" s="471"/>
      <c r="L3" s="471"/>
      <c r="M3" s="471"/>
      <c r="N3" s="471"/>
      <c r="O3" s="471"/>
      <c r="P3" s="471"/>
      <c r="Q3" s="471"/>
      <c r="R3" s="471"/>
      <c r="S3" s="471"/>
      <c r="T3" s="471"/>
      <c r="U3" s="471"/>
      <c r="V3" s="473"/>
      <c r="W3" s="473"/>
      <c r="X3" s="473"/>
      <c r="Y3" s="473"/>
      <c r="Z3" s="473"/>
      <c r="AA3" s="473"/>
      <c r="AB3" s="473"/>
      <c r="AC3" s="473"/>
      <c r="AD3" s="473"/>
      <c r="AE3" s="473"/>
      <c r="AF3" s="473"/>
      <c r="AG3" s="473"/>
      <c r="AH3" s="473"/>
      <c r="AI3" s="474"/>
    </row>
    <row r="4" spans="1:35" ht="13.5" thickBot="1" x14ac:dyDescent="0.35">
      <c r="A4" s="475" t="s">
        <v>47</v>
      </c>
      <c r="B4" s="476"/>
      <c r="C4" s="476"/>
      <c r="D4" s="476"/>
      <c r="E4" s="476"/>
      <c r="F4" s="476"/>
      <c r="G4" s="477"/>
      <c r="H4" s="478" t="s">
        <v>48</v>
      </c>
      <c r="I4" s="479"/>
      <c r="J4" s="479"/>
      <c r="K4" s="479"/>
      <c r="L4" s="479"/>
      <c r="M4" s="479"/>
      <c r="N4" s="480"/>
      <c r="O4" s="481" t="s">
        <v>49</v>
      </c>
      <c r="P4" s="482"/>
      <c r="Q4" s="482"/>
      <c r="R4" s="482"/>
      <c r="S4" s="482"/>
      <c r="T4" s="482"/>
      <c r="U4" s="483"/>
      <c r="V4" s="484" t="s">
        <v>50</v>
      </c>
      <c r="W4" s="485"/>
      <c r="X4" s="485"/>
      <c r="Y4" s="485"/>
      <c r="Z4" s="485"/>
      <c r="AA4" s="485"/>
      <c r="AB4" s="485"/>
      <c r="AC4" s="486" t="s">
        <v>51</v>
      </c>
      <c r="AD4" s="487"/>
      <c r="AE4" s="487"/>
      <c r="AF4" s="487"/>
      <c r="AG4" s="487"/>
      <c r="AH4" s="487"/>
      <c r="AI4" s="488"/>
    </row>
    <row r="5" spans="1:35" ht="13" x14ac:dyDescent="0.3">
      <c r="A5" s="490" t="s">
        <v>0</v>
      </c>
      <c r="B5" s="491"/>
      <c r="C5" s="492">
        <v>75.2</v>
      </c>
      <c r="D5" s="492"/>
      <c r="E5" s="491" t="s">
        <v>1</v>
      </c>
      <c r="F5" s="491"/>
      <c r="G5" s="86">
        <v>72</v>
      </c>
      <c r="H5" s="493" t="s">
        <v>0</v>
      </c>
      <c r="I5" s="494"/>
      <c r="J5" s="495">
        <v>72.099999999999994</v>
      </c>
      <c r="K5" s="495"/>
      <c r="L5" s="494" t="s">
        <v>1</v>
      </c>
      <c r="M5" s="494"/>
      <c r="N5" s="17">
        <v>72</v>
      </c>
      <c r="O5" s="498" t="s">
        <v>0</v>
      </c>
      <c r="P5" s="499"/>
      <c r="Q5" s="500">
        <v>69.900000000000006</v>
      </c>
      <c r="R5" s="500"/>
      <c r="S5" s="499" t="s">
        <v>1</v>
      </c>
      <c r="T5" s="499"/>
      <c r="U5" s="39">
        <v>72</v>
      </c>
      <c r="V5" s="501" t="s">
        <v>0</v>
      </c>
      <c r="W5" s="489"/>
      <c r="X5" s="502">
        <v>67.3</v>
      </c>
      <c r="Y5" s="502"/>
      <c r="Z5" s="489" t="s">
        <v>1</v>
      </c>
      <c r="AA5" s="489"/>
      <c r="AB5" s="198">
        <v>72</v>
      </c>
      <c r="AC5" s="506" t="s">
        <v>0</v>
      </c>
      <c r="AD5" s="507"/>
      <c r="AE5" s="508">
        <v>64.400000000000006</v>
      </c>
      <c r="AF5" s="508"/>
      <c r="AG5" s="507" t="s">
        <v>1</v>
      </c>
      <c r="AH5" s="507"/>
      <c r="AI5" s="199">
        <v>72</v>
      </c>
    </row>
    <row r="6" spans="1:35" ht="13.5" thickBot="1" x14ac:dyDescent="0.35">
      <c r="A6" s="509" t="s">
        <v>2</v>
      </c>
      <c r="B6" s="510"/>
      <c r="C6" s="511">
        <v>140</v>
      </c>
      <c r="D6" s="511"/>
      <c r="E6" s="87"/>
      <c r="F6" s="87"/>
      <c r="G6" s="88"/>
      <c r="H6" s="512" t="s">
        <v>2</v>
      </c>
      <c r="I6" s="513"/>
      <c r="J6" s="514">
        <v>140</v>
      </c>
      <c r="K6" s="514"/>
      <c r="L6" s="19"/>
      <c r="M6" s="19"/>
      <c r="N6" s="20"/>
      <c r="O6" s="515" t="s">
        <v>2</v>
      </c>
      <c r="P6" s="516"/>
      <c r="Q6" s="517">
        <v>135</v>
      </c>
      <c r="R6" s="517"/>
      <c r="S6" s="40"/>
      <c r="T6" s="40"/>
      <c r="U6" s="41"/>
      <c r="V6" s="496" t="s">
        <v>2</v>
      </c>
      <c r="W6" s="497"/>
      <c r="X6" s="521">
        <v>129</v>
      </c>
      <c r="Y6" s="521"/>
      <c r="Z6" s="21"/>
      <c r="AA6" s="21"/>
      <c r="AB6" s="21"/>
      <c r="AC6" s="522" t="s">
        <v>2</v>
      </c>
      <c r="AD6" s="523"/>
      <c r="AE6" s="524">
        <v>118</v>
      </c>
      <c r="AF6" s="524"/>
      <c r="AG6" s="148"/>
      <c r="AH6" s="148"/>
      <c r="AI6" s="149"/>
    </row>
    <row r="7" spans="1:35" ht="9.65" customHeight="1" x14ac:dyDescent="0.25">
      <c r="A7" s="525" t="s">
        <v>57</v>
      </c>
      <c r="B7" s="526"/>
      <c r="C7" s="526"/>
      <c r="D7" s="527"/>
      <c r="E7" s="528" t="s">
        <v>58</v>
      </c>
      <c r="F7" s="529"/>
      <c r="G7" s="530"/>
      <c r="H7" s="531" t="s">
        <v>57</v>
      </c>
      <c r="I7" s="532"/>
      <c r="J7" s="532"/>
      <c r="K7" s="533"/>
      <c r="L7" s="534" t="s">
        <v>58</v>
      </c>
      <c r="M7" s="532"/>
      <c r="N7" s="535"/>
      <c r="O7" s="536" t="s">
        <v>57</v>
      </c>
      <c r="P7" s="537"/>
      <c r="Q7" s="537"/>
      <c r="R7" s="538"/>
      <c r="S7" s="539" t="s">
        <v>58</v>
      </c>
      <c r="T7" s="537"/>
      <c r="U7" s="540"/>
      <c r="V7" s="503" t="s">
        <v>57</v>
      </c>
      <c r="W7" s="504"/>
      <c r="X7" s="504"/>
      <c r="Y7" s="505"/>
      <c r="Z7" s="560" t="s">
        <v>58</v>
      </c>
      <c r="AA7" s="504"/>
      <c r="AB7" s="504"/>
      <c r="AC7" s="561" t="s">
        <v>57</v>
      </c>
      <c r="AD7" s="562"/>
      <c r="AE7" s="562"/>
      <c r="AF7" s="563"/>
      <c r="AG7" s="561" t="s">
        <v>58</v>
      </c>
      <c r="AH7" s="562"/>
      <c r="AI7" s="563"/>
    </row>
    <row r="8" spans="1:35" ht="11.15" customHeight="1" thickBot="1" x14ac:dyDescent="0.3">
      <c r="A8" s="541" t="s">
        <v>59</v>
      </c>
      <c r="B8" s="542"/>
      <c r="C8" s="542"/>
      <c r="D8" s="543"/>
      <c r="E8" s="544" t="s">
        <v>60</v>
      </c>
      <c r="F8" s="542"/>
      <c r="G8" s="545"/>
      <c r="H8" s="546" t="s">
        <v>59</v>
      </c>
      <c r="I8" s="547"/>
      <c r="J8" s="547"/>
      <c r="K8" s="548"/>
      <c r="L8" s="549" t="s">
        <v>60</v>
      </c>
      <c r="M8" s="547"/>
      <c r="N8" s="550"/>
      <c r="O8" s="551" t="s">
        <v>59</v>
      </c>
      <c r="P8" s="552"/>
      <c r="Q8" s="552"/>
      <c r="R8" s="553"/>
      <c r="S8" s="554" t="s">
        <v>60</v>
      </c>
      <c r="T8" s="552"/>
      <c r="U8" s="555"/>
      <c r="V8" s="518" t="s">
        <v>59</v>
      </c>
      <c r="W8" s="519"/>
      <c r="X8" s="519"/>
      <c r="Y8" s="520"/>
      <c r="Z8" s="556" t="s">
        <v>60</v>
      </c>
      <c r="AA8" s="519"/>
      <c r="AB8" s="519"/>
      <c r="AC8" s="557" t="s">
        <v>59</v>
      </c>
      <c r="AD8" s="558"/>
      <c r="AE8" s="558"/>
      <c r="AF8" s="559"/>
      <c r="AG8" s="557" t="s">
        <v>60</v>
      </c>
      <c r="AH8" s="558"/>
      <c r="AI8" s="559"/>
    </row>
    <row r="9" spans="1:35" ht="11.15" customHeight="1" x14ac:dyDescent="0.25">
      <c r="A9" s="229">
        <v>-4.5999999999999996</v>
      </c>
      <c r="B9" s="230" t="s">
        <v>3</v>
      </c>
      <c r="C9" s="231">
        <v>-3.8</v>
      </c>
      <c r="D9" s="232"/>
      <c r="E9" s="233"/>
      <c r="F9" s="234">
        <v>-2</v>
      </c>
      <c r="G9" s="235"/>
      <c r="H9" s="236">
        <v>-4.5</v>
      </c>
      <c r="I9" s="237" t="s">
        <v>3</v>
      </c>
      <c r="J9" s="238">
        <v>-3.8</v>
      </c>
      <c r="K9" s="239"/>
      <c r="L9" s="240"/>
      <c r="M9" s="241">
        <v>-5</v>
      </c>
      <c r="N9" s="242"/>
      <c r="O9" s="243">
        <v>-4.5</v>
      </c>
      <c r="P9" s="244" t="s">
        <v>3</v>
      </c>
      <c r="Q9" s="245">
        <v>-3.7</v>
      </c>
      <c r="R9" s="246"/>
      <c r="S9" s="247"/>
      <c r="T9" s="248">
        <v>-7</v>
      </c>
      <c r="U9" s="249"/>
      <c r="V9" s="250">
        <v>-3.3</v>
      </c>
      <c r="W9" s="251" t="s">
        <v>3</v>
      </c>
      <c r="X9" s="252">
        <v>-2.5</v>
      </c>
      <c r="Y9" s="253"/>
      <c r="Z9" s="254"/>
      <c r="AA9" s="255">
        <v>-8</v>
      </c>
      <c r="AB9" s="254"/>
      <c r="AC9" s="208">
        <v>-2.7</v>
      </c>
      <c r="AD9" s="209" t="s">
        <v>3</v>
      </c>
      <c r="AE9" s="210">
        <v>-1.9</v>
      </c>
      <c r="AF9" s="256"/>
      <c r="AG9" s="257"/>
      <c r="AH9" s="258">
        <v>-10</v>
      </c>
      <c r="AI9" s="259"/>
    </row>
    <row r="10" spans="1:35" ht="11.15" customHeight="1" x14ac:dyDescent="0.25">
      <c r="A10" s="260">
        <v>-3.7</v>
      </c>
      <c r="B10" s="261" t="s">
        <v>3</v>
      </c>
      <c r="C10" s="262">
        <v>-3</v>
      </c>
      <c r="D10" s="263"/>
      <c r="E10" s="264"/>
      <c r="F10" s="265">
        <v>-1</v>
      </c>
      <c r="G10" s="266"/>
      <c r="H10" s="267">
        <v>-3.7</v>
      </c>
      <c r="I10" s="268" t="s">
        <v>3</v>
      </c>
      <c r="J10" s="269">
        <v>-3</v>
      </c>
      <c r="K10" s="270"/>
      <c r="L10" s="271"/>
      <c r="M10" s="272">
        <v>-4</v>
      </c>
      <c r="N10" s="273"/>
      <c r="O10" s="274">
        <v>-3.6</v>
      </c>
      <c r="P10" s="275" t="s">
        <v>3</v>
      </c>
      <c r="Q10" s="276">
        <v>-2.9</v>
      </c>
      <c r="R10" s="277"/>
      <c r="S10" s="278"/>
      <c r="T10" s="279">
        <v>-6</v>
      </c>
      <c r="U10" s="280"/>
      <c r="V10" s="281">
        <v>-2.4</v>
      </c>
      <c r="W10" s="282" t="s">
        <v>3</v>
      </c>
      <c r="X10" s="283">
        <v>-1.6</v>
      </c>
      <c r="Y10" s="284"/>
      <c r="Z10" s="285"/>
      <c r="AA10" s="286">
        <v>-7</v>
      </c>
      <c r="AB10" s="285"/>
      <c r="AC10" s="211">
        <v>-1.8</v>
      </c>
      <c r="AD10" s="212" t="s">
        <v>3</v>
      </c>
      <c r="AE10" s="213">
        <v>-0.9</v>
      </c>
      <c r="AF10" s="287"/>
      <c r="AG10" s="257"/>
      <c r="AH10" s="288">
        <v>-9</v>
      </c>
      <c r="AI10" s="259"/>
    </row>
    <row r="11" spans="1:35" ht="11.15" customHeight="1" x14ac:dyDescent="0.25">
      <c r="A11" s="289">
        <v>-2.9</v>
      </c>
      <c r="B11" s="290" t="s">
        <v>3</v>
      </c>
      <c r="C11" s="291">
        <v>-2.2000000000000002</v>
      </c>
      <c r="D11" s="292"/>
      <c r="E11" s="293"/>
      <c r="F11" s="294">
        <v>0</v>
      </c>
      <c r="G11" s="295"/>
      <c r="H11" s="296">
        <v>-2.9</v>
      </c>
      <c r="I11" s="297" t="s">
        <v>3</v>
      </c>
      <c r="J11" s="298">
        <v>-2.1</v>
      </c>
      <c r="K11" s="299"/>
      <c r="L11" s="300"/>
      <c r="M11" s="301">
        <v>-3</v>
      </c>
      <c r="N11" s="302"/>
      <c r="O11" s="303">
        <v>-2.8</v>
      </c>
      <c r="P11" s="304" t="s">
        <v>3</v>
      </c>
      <c r="Q11" s="305">
        <v>-2.1</v>
      </c>
      <c r="R11" s="306"/>
      <c r="S11" s="307"/>
      <c r="T11" s="308">
        <v>-5</v>
      </c>
      <c r="U11" s="309"/>
      <c r="V11" s="310">
        <v>-1.5</v>
      </c>
      <c r="W11" s="311" t="s">
        <v>3</v>
      </c>
      <c r="X11" s="312">
        <v>-0.8</v>
      </c>
      <c r="Y11" s="313"/>
      <c r="Z11" s="314"/>
      <c r="AA11" s="315">
        <v>-6</v>
      </c>
      <c r="AB11" s="314"/>
      <c r="AC11" s="214">
        <v>-0.8</v>
      </c>
      <c r="AD11" s="215" t="s">
        <v>3</v>
      </c>
      <c r="AE11" s="216">
        <v>0</v>
      </c>
      <c r="AF11" s="316"/>
      <c r="AG11" s="317"/>
      <c r="AH11" s="318">
        <v>-8</v>
      </c>
      <c r="AI11" s="319"/>
    </row>
    <row r="12" spans="1:35" ht="11.15" customHeight="1" x14ac:dyDescent="0.25">
      <c r="A12" s="260">
        <v>-2.1</v>
      </c>
      <c r="B12" s="261" t="s">
        <v>3</v>
      </c>
      <c r="C12" s="262">
        <v>-1.4</v>
      </c>
      <c r="D12" s="263"/>
      <c r="E12" s="264"/>
      <c r="F12" s="265">
        <v>1</v>
      </c>
      <c r="G12" s="266"/>
      <c r="H12" s="267">
        <v>-2</v>
      </c>
      <c r="I12" s="268" t="s">
        <v>3</v>
      </c>
      <c r="J12" s="269">
        <v>-1.3</v>
      </c>
      <c r="K12" s="270"/>
      <c r="L12" s="271"/>
      <c r="M12" s="272">
        <v>-2</v>
      </c>
      <c r="N12" s="273"/>
      <c r="O12" s="274">
        <v>-2</v>
      </c>
      <c r="P12" s="275" t="s">
        <v>3</v>
      </c>
      <c r="Q12" s="276">
        <v>-1.2</v>
      </c>
      <c r="R12" s="320"/>
      <c r="S12" s="321"/>
      <c r="T12" s="322">
        <v>-4</v>
      </c>
      <c r="U12" s="323"/>
      <c r="V12" s="281">
        <v>-0.7</v>
      </c>
      <c r="W12" s="282" t="s">
        <v>3</v>
      </c>
      <c r="X12" s="283">
        <v>0.1</v>
      </c>
      <c r="Y12" s="324"/>
      <c r="Z12" s="325"/>
      <c r="AA12" s="286">
        <v>-5</v>
      </c>
      <c r="AB12" s="326"/>
      <c r="AC12" s="211">
        <v>0.1</v>
      </c>
      <c r="AD12" s="212" t="s">
        <v>3</v>
      </c>
      <c r="AE12" s="213">
        <v>1</v>
      </c>
      <c r="AF12" s="287"/>
      <c r="AG12" s="257"/>
      <c r="AH12" s="288">
        <v>-7</v>
      </c>
      <c r="AI12" s="327"/>
    </row>
    <row r="13" spans="1:35" ht="11.15" customHeight="1" x14ac:dyDescent="0.25">
      <c r="A13" s="260">
        <v>-1.3</v>
      </c>
      <c r="B13" s="261" t="s">
        <v>3</v>
      </c>
      <c r="C13" s="262">
        <v>-0.6</v>
      </c>
      <c r="D13" s="263"/>
      <c r="E13" s="264"/>
      <c r="F13" s="265">
        <v>2</v>
      </c>
      <c r="G13" s="266"/>
      <c r="H13" s="267">
        <v>-1.2</v>
      </c>
      <c r="I13" s="268" t="s">
        <v>3</v>
      </c>
      <c r="J13" s="269">
        <v>-0.5</v>
      </c>
      <c r="K13" s="270"/>
      <c r="L13" s="271"/>
      <c r="M13" s="272">
        <v>-1</v>
      </c>
      <c r="N13" s="273"/>
      <c r="O13" s="274">
        <v>-1.1000000000000001</v>
      </c>
      <c r="P13" s="275" t="s">
        <v>3</v>
      </c>
      <c r="Q13" s="276">
        <v>-0.4</v>
      </c>
      <c r="R13" s="320"/>
      <c r="S13" s="321"/>
      <c r="T13" s="322">
        <v>-3</v>
      </c>
      <c r="U13" s="323"/>
      <c r="V13" s="281">
        <v>0.2</v>
      </c>
      <c r="W13" s="282" t="s">
        <v>3</v>
      </c>
      <c r="X13" s="283">
        <v>1</v>
      </c>
      <c r="Y13" s="324"/>
      <c r="Z13" s="325"/>
      <c r="AA13" s="286">
        <v>-4</v>
      </c>
      <c r="AB13" s="326"/>
      <c r="AC13" s="211">
        <v>1.1000000000000001</v>
      </c>
      <c r="AD13" s="212" t="s">
        <v>3</v>
      </c>
      <c r="AE13" s="213">
        <v>2</v>
      </c>
      <c r="AF13" s="287"/>
      <c r="AG13" s="257"/>
      <c r="AH13" s="288">
        <v>-6</v>
      </c>
      <c r="AI13" s="327"/>
    </row>
    <row r="14" spans="1:35" ht="11.15" customHeight="1" x14ac:dyDescent="0.25">
      <c r="A14" s="289">
        <v>-0.5</v>
      </c>
      <c r="B14" s="290" t="s">
        <v>3</v>
      </c>
      <c r="C14" s="291">
        <v>0.2</v>
      </c>
      <c r="D14" s="292"/>
      <c r="E14" s="293"/>
      <c r="F14" s="294">
        <v>3</v>
      </c>
      <c r="G14" s="295"/>
      <c r="H14" s="296">
        <v>-0.4</v>
      </c>
      <c r="I14" s="297" t="s">
        <v>3</v>
      </c>
      <c r="J14" s="298">
        <v>0.3</v>
      </c>
      <c r="K14" s="299"/>
      <c r="L14" s="300"/>
      <c r="M14" s="301">
        <v>0</v>
      </c>
      <c r="N14" s="302"/>
      <c r="O14" s="303">
        <v>-0.3</v>
      </c>
      <c r="P14" s="304" t="s">
        <v>3</v>
      </c>
      <c r="Q14" s="305">
        <v>0.5</v>
      </c>
      <c r="R14" s="328"/>
      <c r="S14" s="329"/>
      <c r="T14" s="330">
        <v>-2</v>
      </c>
      <c r="U14" s="331"/>
      <c r="V14" s="310">
        <v>1.1000000000000001</v>
      </c>
      <c r="W14" s="311" t="s">
        <v>3</v>
      </c>
      <c r="X14" s="312">
        <v>1.9</v>
      </c>
      <c r="Y14" s="332"/>
      <c r="Z14" s="333"/>
      <c r="AA14" s="315">
        <v>-3</v>
      </c>
      <c r="AB14" s="334"/>
      <c r="AC14" s="214">
        <v>2.1</v>
      </c>
      <c r="AD14" s="215" t="s">
        <v>3</v>
      </c>
      <c r="AE14" s="216">
        <v>2.9</v>
      </c>
      <c r="AF14" s="316"/>
      <c r="AG14" s="317"/>
      <c r="AH14" s="318">
        <v>-5</v>
      </c>
      <c r="AI14" s="335"/>
    </row>
    <row r="15" spans="1:35" ht="11.15" customHeight="1" x14ac:dyDescent="0.25">
      <c r="A15" s="260">
        <v>0.3</v>
      </c>
      <c r="B15" s="261" t="s">
        <v>3</v>
      </c>
      <c r="C15" s="262">
        <v>1</v>
      </c>
      <c r="D15" s="263"/>
      <c r="E15" s="264"/>
      <c r="F15" s="265">
        <v>4</v>
      </c>
      <c r="G15" s="266"/>
      <c r="H15" s="267">
        <v>0.4</v>
      </c>
      <c r="I15" s="268" t="s">
        <v>3</v>
      </c>
      <c r="J15" s="269">
        <v>1.1000000000000001</v>
      </c>
      <c r="K15" s="270"/>
      <c r="L15" s="271"/>
      <c r="M15" s="272">
        <v>1</v>
      </c>
      <c r="N15" s="273"/>
      <c r="O15" s="243">
        <v>0.6</v>
      </c>
      <c r="P15" s="244" t="s">
        <v>3</v>
      </c>
      <c r="Q15" s="245">
        <v>1.3</v>
      </c>
      <c r="R15" s="336"/>
      <c r="S15" s="337"/>
      <c r="T15" s="338">
        <v>-1</v>
      </c>
      <c r="U15" s="339"/>
      <c r="V15" s="250">
        <v>2</v>
      </c>
      <c r="W15" s="251" t="s">
        <v>3</v>
      </c>
      <c r="X15" s="252">
        <v>2.8</v>
      </c>
      <c r="Y15" s="340"/>
      <c r="Z15" s="341"/>
      <c r="AA15" s="255">
        <v>-2</v>
      </c>
      <c r="AB15" s="342"/>
      <c r="AC15" s="217">
        <v>3</v>
      </c>
      <c r="AD15" s="218" t="s">
        <v>3</v>
      </c>
      <c r="AE15" s="219">
        <v>3.9</v>
      </c>
      <c r="AF15" s="343"/>
      <c r="AG15" s="344"/>
      <c r="AH15" s="345">
        <v>-4</v>
      </c>
      <c r="AI15" s="346"/>
    </row>
    <row r="16" spans="1:35" ht="11.15" customHeight="1" x14ac:dyDescent="0.25">
      <c r="A16" s="260">
        <v>1.1000000000000001</v>
      </c>
      <c r="B16" s="261" t="s">
        <v>3</v>
      </c>
      <c r="C16" s="262">
        <v>1.8</v>
      </c>
      <c r="D16" s="263"/>
      <c r="E16" s="264"/>
      <c r="F16" s="265">
        <v>5</v>
      </c>
      <c r="G16" s="266"/>
      <c r="H16" s="267">
        <v>1.2</v>
      </c>
      <c r="I16" s="268" t="s">
        <v>3</v>
      </c>
      <c r="J16" s="269">
        <v>1.9</v>
      </c>
      <c r="K16" s="270"/>
      <c r="L16" s="271"/>
      <c r="M16" s="272">
        <v>2</v>
      </c>
      <c r="N16" s="273"/>
      <c r="O16" s="274">
        <v>1.4</v>
      </c>
      <c r="P16" s="275" t="s">
        <v>3</v>
      </c>
      <c r="Q16" s="276">
        <v>2.1</v>
      </c>
      <c r="R16" s="336"/>
      <c r="S16" s="321"/>
      <c r="T16" s="322">
        <v>0</v>
      </c>
      <c r="U16" s="323"/>
      <c r="V16" s="281">
        <v>2.9</v>
      </c>
      <c r="W16" s="282" t="s">
        <v>3</v>
      </c>
      <c r="X16" s="283">
        <v>3.6</v>
      </c>
      <c r="Y16" s="324"/>
      <c r="Z16" s="325"/>
      <c r="AA16" s="286">
        <v>-1</v>
      </c>
      <c r="AB16" s="326"/>
      <c r="AC16" s="211">
        <v>4</v>
      </c>
      <c r="AD16" s="212" t="s">
        <v>3</v>
      </c>
      <c r="AE16" s="213">
        <v>4.8</v>
      </c>
      <c r="AF16" s="287"/>
      <c r="AG16" s="257"/>
      <c r="AH16" s="288">
        <v>-3</v>
      </c>
      <c r="AI16" s="327"/>
    </row>
    <row r="17" spans="1:35" ht="11.15" customHeight="1" x14ac:dyDescent="0.25">
      <c r="A17" s="260">
        <v>1.9</v>
      </c>
      <c r="B17" s="261" t="s">
        <v>3</v>
      </c>
      <c r="C17" s="262">
        <v>2.6</v>
      </c>
      <c r="D17" s="263"/>
      <c r="E17" s="264"/>
      <c r="F17" s="265">
        <v>6</v>
      </c>
      <c r="G17" s="266"/>
      <c r="H17" s="267">
        <v>2</v>
      </c>
      <c r="I17" s="268" t="s">
        <v>3</v>
      </c>
      <c r="J17" s="269">
        <v>2.7</v>
      </c>
      <c r="K17" s="270"/>
      <c r="L17" s="271"/>
      <c r="M17" s="272">
        <v>3</v>
      </c>
      <c r="N17" s="273"/>
      <c r="O17" s="303">
        <v>2.2000000000000002</v>
      </c>
      <c r="P17" s="304" t="s">
        <v>3</v>
      </c>
      <c r="Q17" s="305">
        <v>3</v>
      </c>
      <c r="R17" s="347"/>
      <c r="S17" s="329"/>
      <c r="T17" s="330">
        <v>1</v>
      </c>
      <c r="U17" s="331"/>
      <c r="V17" s="310">
        <v>3.7</v>
      </c>
      <c r="W17" s="311" t="s">
        <v>3</v>
      </c>
      <c r="X17" s="312">
        <v>4.5</v>
      </c>
      <c r="Y17" s="332"/>
      <c r="Z17" s="333"/>
      <c r="AA17" s="315">
        <v>0</v>
      </c>
      <c r="AB17" s="334"/>
      <c r="AC17" s="214">
        <v>4.9000000000000004</v>
      </c>
      <c r="AD17" s="215" t="s">
        <v>3</v>
      </c>
      <c r="AE17" s="216">
        <v>5.8</v>
      </c>
      <c r="AF17" s="316"/>
      <c r="AG17" s="317"/>
      <c r="AH17" s="318">
        <v>-2</v>
      </c>
      <c r="AI17" s="335"/>
    </row>
    <row r="18" spans="1:35" ht="11.15" customHeight="1" x14ac:dyDescent="0.25">
      <c r="A18" s="229">
        <v>2.7</v>
      </c>
      <c r="B18" s="230" t="s">
        <v>3</v>
      </c>
      <c r="C18" s="231">
        <v>3.4</v>
      </c>
      <c r="D18" s="232"/>
      <c r="E18" s="233"/>
      <c r="F18" s="234">
        <v>7</v>
      </c>
      <c r="G18" s="235"/>
      <c r="H18" s="236">
        <v>2.8</v>
      </c>
      <c r="I18" s="237" t="s">
        <v>3</v>
      </c>
      <c r="J18" s="238">
        <v>3.5</v>
      </c>
      <c r="K18" s="239"/>
      <c r="L18" s="240"/>
      <c r="M18" s="241">
        <v>4</v>
      </c>
      <c r="N18" s="242"/>
      <c r="O18" s="348">
        <v>3.1</v>
      </c>
      <c r="P18" s="349" t="s">
        <v>3</v>
      </c>
      <c r="Q18" s="350">
        <v>3.8</v>
      </c>
      <c r="R18" s="336"/>
      <c r="S18" s="351"/>
      <c r="T18" s="351">
        <v>2</v>
      </c>
      <c r="U18" s="323"/>
      <c r="V18" s="281">
        <v>4.5999999999999996</v>
      </c>
      <c r="W18" s="282" t="s">
        <v>3</v>
      </c>
      <c r="X18" s="283">
        <v>5.4</v>
      </c>
      <c r="Y18" s="324"/>
      <c r="Z18" s="325"/>
      <c r="AA18" s="286">
        <v>1</v>
      </c>
      <c r="AB18" s="326"/>
      <c r="AC18" s="211">
        <v>5.9</v>
      </c>
      <c r="AD18" s="212" t="s">
        <v>3</v>
      </c>
      <c r="AE18" s="213">
        <v>6.7</v>
      </c>
      <c r="AF18" s="287"/>
      <c r="AG18" s="257"/>
      <c r="AH18" s="288">
        <v>-1</v>
      </c>
      <c r="AI18" s="327"/>
    </row>
    <row r="19" spans="1:35" ht="11.15" customHeight="1" x14ac:dyDescent="0.25">
      <c r="A19" s="260">
        <v>3.5</v>
      </c>
      <c r="B19" s="261" t="s">
        <v>3</v>
      </c>
      <c r="C19" s="262">
        <v>4.2</v>
      </c>
      <c r="D19" s="263"/>
      <c r="E19" s="264"/>
      <c r="F19" s="265">
        <v>8</v>
      </c>
      <c r="G19" s="266"/>
      <c r="H19" s="267">
        <v>3.6</v>
      </c>
      <c r="I19" s="268" t="s">
        <v>3</v>
      </c>
      <c r="J19" s="269">
        <v>4.3</v>
      </c>
      <c r="K19" s="270"/>
      <c r="L19" s="271"/>
      <c r="M19" s="272">
        <v>5</v>
      </c>
      <c r="N19" s="273"/>
      <c r="O19" s="348">
        <v>3.9</v>
      </c>
      <c r="P19" s="349" t="s">
        <v>3</v>
      </c>
      <c r="Q19" s="350">
        <v>4.5999999999999996</v>
      </c>
      <c r="R19" s="336"/>
      <c r="S19" s="351"/>
      <c r="T19" s="351">
        <v>3</v>
      </c>
      <c r="U19" s="323"/>
      <c r="V19" s="281">
        <v>5.5</v>
      </c>
      <c r="W19" s="282" t="s">
        <v>3</v>
      </c>
      <c r="X19" s="283">
        <v>6.3</v>
      </c>
      <c r="Y19" s="324"/>
      <c r="Z19" s="325"/>
      <c r="AA19" s="286">
        <v>2</v>
      </c>
      <c r="AB19" s="326"/>
      <c r="AC19" s="211">
        <v>6.8</v>
      </c>
      <c r="AD19" s="212" t="s">
        <v>3</v>
      </c>
      <c r="AE19" s="213">
        <v>7.7</v>
      </c>
      <c r="AF19" s="287"/>
      <c r="AG19" s="257"/>
      <c r="AH19" s="288">
        <v>0</v>
      </c>
      <c r="AI19" s="327"/>
    </row>
    <row r="20" spans="1:35" ht="11.15" customHeight="1" x14ac:dyDescent="0.25">
      <c r="A20" s="289">
        <v>4.3</v>
      </c>
      <c r="B20" s="290" t="s">
        <v>3</v>
      </c>
      <c r="C20" s="291">
        <v>5</v>
      </c>
      <c r="D20" s="292"/>
      <c r="E20" s="293"/>
      <c r="F20" s="294">
        <v>9</v>
      </c>
      <c r="G20" s="295"/>
      <c r="H20" s="296">
        <v>4.4000000000000004</v>
      </c>
      <c r="I20" s="297" t="s">
        <v>3</v>
      </c>
      <c r="J20" s="298">
        <v>5.0999999999999996</v>
      </c>
      <c r="K20" s="299"/>
      <c r="L20" s="300"/>
      <c r="M20" s="301">
        <v>6</v>
      </c>
      <c r="N20" s="302"/>
      <c r="O20" s="352">
        <v>4.7</v>
      </c>
      <c r="P20" s="353" t="s">
        <v>3</v>
      </c>
      <c r="Q20" s="354">
        <v>5.5</v>
      </c>
      <c r="R20" s="347"/>
      <c r="S20" s="355"/>
      <c r="T20" s="355">
        <v>4</v>
      </c>
      <c r="U20" s="331"/>
      <c r="V20" s="281">
        <v>6.4</v>
      </c>
      <c r="W20" s="282" t="s">
        <v>3</v>
      </c>
      <c r="X20" s="283">
        <v>7.1</v>
      </c>
      <c r="Y20" s="324"/>
      <c r="Z20" s="325"/>
      <c r="AA20" s="286">
        <v>3</v>
      </c>
      <c r="AB20" s="326"/>
      <c r="AC20" s="211">
        <v>7.8</v>
      </c>
      <c r="AD20" s="212" t="s">
        <v>3</v>
      </c>
      <c r="AE20" s="213">
        <v>8.6999999999999993</v>
      </c>
      <c r="AF20" s="287"/>
      <c r="AG20" s="257"/>
      <c r="AH20" s="288">
        <v>1</v>
      </c>
      <c r="AI20" s="327"/>
    </row>
    <row r="21" spans="1:35" ht="11.15" customHeight="1" x14ac:dyDescent="0.25">
      <c r="A21" s="260">
        <v>5.0999999999999996</v>
      </c>
      <c r="B21" s="261" t="s">
        <v>3</v>
      </c>
      <c r="C21" s="262">
        <v>5.8</v>
      </c>
      <c r="D21" s="263"/>
      <c r="E21" s="264"/>
      <c r="F21" s="265">
        <v>10</v>
      </c>
      <c r="G21" s="266"/>
      <c r="H21" s="267">
        <v>5.2</v>
      </c>
      <c r="I21" s="268" t="s">
        <v>3</v>
      </c>
      <c r="J21" s="269">
        <v>5.9</v>
      </c>
      <c r="K21" s="270"/>
      <c r="L21" s="271"/>
      <c r="M21" s="272">
        <v>7</v>
      </c>
      <c r="N21" s="273"/>
      <c r="O21" s="348">
        <v>5.6</v>
      </c>
      <c r="P21" s="349" t="s">
        <v>3</v>
      </c>
      <c r="Q21" s="350">
        <v>6.3</v>
      </c>
      <c r="R21" s="336"/>
      <c r="S21" s="351"/>
      <c r="T21" s="351">
        <v>5</v>
      </c>
      <c r="U21" s="323"/>
      <c r="V21" s="250">
        <v>7.2</v>
      </c>
      <c r="W21" s="251" t="s">
        <v>3</v>
      </c>
      <c r="X21" s="252">
        <v>8</v>
      </c>
      <c r="Y21" s="340"/>
      <c r="Z21" s="341"/>
      <c r="AA21" s="255">
        <v>4</v>
      </c>
      <c r="AB21" s="342"/>
      <c r="AC21" s="217">
        <v>8.8000000000000007</v>
      </c>
      <c r="AD21" s="218" t="s">
        <v>3</v>
      </c>
      <c r="AE21" s="219">
        <v>9.6</v>
      </c>
      <c r="AF21" s="343"/>
      <c r="AG21" s="344"/>
      <c r="AH21" s="345">
        <v>2</v>
      </c>
      <c r="AI21" s="346"/>
    </row>
    <row r="22" spans="1:35" ht="11.15" customHeight="1" x14ac:dyDescent="0.25">
      <c r="A22" s="260">
        <v>5.9</v>
      </c>
      <c r="B22" s="261" t="s">
        <v>3</v>
      </c>
      <c r="C22" s="262">
        <v>6.6</v>
      </c>
      <c r="D22" s="263"/>
      <c r="E22" s="264"/>
      <c r="F22" s="265">
        <v>11</v>
      </c>
      <c r="G22" s="266"/>
      <c r="H22" s="267">
        <v>6</v>
      </c>
      <c r="I22" s="268" t="s">
        <v>3</v>
      </c>
      <c r="J22" s="269">
        <v>6.7</v>
      </c>
      <c r="K22" s="270"/>
      <c r="L22" s="271"/>
      <c r="M22" s="272">
        <v>8</v>
      </c>
      <c r="N22" s="273"/>
      <c r="O22" s="348">
        <v>6.4</v>
      </c>
      <c r="P22" s="349" t="s">
        <v>3</v>
      </c>
      <c r="Q22" s="350">
        <v>7.1</v>
      </c>
      <c r="R22" s="336"/>
      <c r="S22" s="351"/>
      <c r="T22" s="351">
        <v>6</v>
      </c>
      <c r="U22" s="323"/>
      <c r="V22" s="281">
        <v>8.1</v>
      </c>
      <c r="W22" s="282" t="s">
        <v>3</v>
      </c>
      <c r="X22" s="283">
        <v>8.9</v>
      </c>
      <c r="Y22" s="324"/>
      <c r="Z22" s="325"/>
      <c r="AA22" s="286">
        <v>5</v>
      </c>
      <c r="AB22" s="326"/>
      <c r="AC22" s="211">
        <v>9.6999999999999993</v>
      </c>
      <c r="AD22" s="212" t="s">
        <v>3</v>
      </c>
      <c r="AE22" s="213">
        <v>10.6</v>
      </c>
      <c r="AF22" s="287"/>
      <c r="AG22" s="257"/>
      <c r="AH22" s="288">
        <v>3</v>
      </c>
      <c r="AI22" s="327"/>
    </row>
    <row r="23" spans="1:35" ht="11.15" customHeight="1" x14ac:dyDescent="0.25">
      <c r="A23" s="260">
        <v>6.7</v>
      </c>
      <c r="B23" s="261" t="s">
        <v>3</v>
      </c>
      <c r="C23" s="262">
        <v>7.5</v>
      </c>
      <c r="D23" s="263"/>
      <c r="E23" s="264"/>
      <c r="F23" s="265">
        <v>12</v>
      </c>
      <c r="G23" s="266"/>
      <c r="H23" s="267">
        <v>6.8</v>
      </c>
      <c r="I23" s="268" t="s">
        <v>3</v>
      </c>
      <c r="J23" s="269">
        <v>7.5</v>
      </c>
      <c r="K23" s="270"/>
      <c r="L23" s="271"/>
      <c r="M23" s="272">
        <v>9</v>
      </c>
      <c r="N23" s="273"/>
      <c r="O23" s="352">
        <v>7.2</v>
      </c>
      <c r="P23" s="353" t="s">
        <v>3</v>
      </c>
      <c r="Q23" s="354">
        <v>8</v>
      </c>
      <c r="R23" s="347"/>
      <c r="S23" s="355"/>
      <c r="T23" s="355">
        <v>7</v>
      </c>
      <c r="U23" s="331"/>
      <c r="V23" s="310">
        <v>9</v>
      </c>
      <c r="W23" s="311" t="s">
        <v>3</v>
      </c>
      <c r="X23" s="312">
        <v>9.8000000000000007</v>
      </c>
      <c r="Y23" s="332"/>
      <c r="Z23" s="333"/>
      <c r="AA23" s="315">
        <v>6</v>
      </c>
      <c r="AB23" s="334"/>
      <c r="AC23" s="214">
        <v>10.7</v>
      </c>
      <c r="AD23" s="215" t="s">
        <v>3</v>
      </c>
      <c r="AE23" s="216">
        <v>11.5</v>
      </c>
      <c r="AF23" s="316"/>
      <c r="AG23" s="317"/>
      <c r="AH23" s="318">
        <v>4</v>
      </c>
      <c r="AI23" s="335"/>
    </row>
    <row r="24" spans="1:35" ht="11.15" customHeight="1" x14ac:dyDescent="0.25">
      <c r="A24" s="229">
        <v>7.6</v>
      </c>
      <c r="B24" s="230" t="s">
        <v>3</v>
      </c>
      <c r="C24" s="231">
        <v>8.3000000000000007</v>
      </c>
      <c r="D24" s="232"/>
      <c r="E24" s="233"/>
      <c r="F24" s="234">
        <v>13</v>
      </c>
      <c r="G24" s="235"/>
      <c r="H24" s="236">
        <v>7.6</v>
      </c>
      <c r="I24" s="237" t="s">
        <v>3</v>
      </c>
      <c r="J24" s="238">
        <v>8.3000000000000007</v>
      </c>
      <c r="K24" s="239"/>
      <c r="L24" s="240"/>
      <c r="M24" s="241">
        <v>10</v>
      </c>
      <c r="N24" s="242"/>
      <c r="O24" s="348">
        <v>8.1</v>
      </c>
      <c r="P24" s="349" t="s">
        <v>3</v>
      </c>
      <c r="Q24" s="350">
        <v>8.8000000000000007</v>
      </c>
      <c r="R24" s="336"/>
      <c r="S24" s="351"/>
      <c r="T24" s="351">
        <v>8</v>
      </c>
      <c r="U24" s="323"/>
      <c r="V24" s="281">
        <v>9.9</v>
      </c>
      <c r="W24" s="282" t="s">
        <v>3</v>
      </c>
      <c r="X24" s="283">
        <v>10.6</v>
      </c>
      <c r="Y24" s="324"/>
      <c r="Z24" s="325"/>
      <c r="AA24" s="286">
        <v>7</v>
      </c>
      <c r="AB24" s="326"/>
      <c r="AC24" s="211">
        <v>11.6</v>
      </c>
      <c r="AD24" s="212" t="s">
        <v>3</v>
      </c>
      <c r="AE24" s="213">
        <v>12.5</v>
      </c>
      <c r="AF24" s="287"/>
      <c r="AG24" s="257"/>
      <c r="AH24" s="288">
        <v>5</v>
      </c>
      <c r="AI24" s="327"/>
    </row>
    <row r="25" spans="1:35" ht="11.15" customHeight="1" x14ac:dyDescent="0.25">
      <c r="A25" s="260">
        <v>8.4</v>
      </c>
      <c r="B25" s="261" t="s">
        <v>3</v>
      </c>
      <c r="C25" s="262">
        <v>9.1</v>
      </c>
      <c r="D25" s="263"/>
      <c r="E25" s="264"/>
      <c r="F25" s="265">
        <v>14</v>
      </c>
      <c r="G25" s="266"/>
      <c r="H25" s="267">
        <v>8.4</v>
      </c>
      <c r="I25" s="268" t="s">
        <v>3</v>
      </c>
      <c r="J25" s="269">
        <v>9.1999999999999993</v>
      </c>
      <c r="K25" s="270"/>
      <c r="L25" s="271"/>
      <c r="M25" s="272">
        <v>11</v>
      </c>
      <c r="N25" s="273"/>
      <c r="O25" s="348">
        <v>8.9</v>
      </c>
      <c r="P25" s="349" t="s">
        <v>3</v>
      </c>
      <c r="Q25" s="350">
        <v>9.6999999999999993</v>
      </c>
      <c r="R25" s="336"/>
      <c r="S25" s="351"/>
      <c r="T25" s="351">
        <v>9</v>
      </c>
      <c r="U25" s="323"/>
      <c r="V25" s="281">
        <v>10.7</v>
      </c>
      <c r="W25" s="282" t="s">
        <v>3</v>
      </c>
      <c r="X25" s="283">
        <v>11.5</v>
      </c>
      <c r="Y25" s="324"/>
      <c r="Z25" s="325"/>
      <c r="AA25" s="286">
        <v>8</v>
      </c>
      <c r="AB25" s="326"/>
      <c r="AC25" s="211">
        <v>12.6</v>
      </c>
      <c r="AD25" s="212" t="s">
        <v>3</v>
      </c>
      <c r="AE25" s="213">
        <v>13.5</v>
      </c>
      <c r="AF25" s="287"/>
      <c r="AG25" s="257"/>
      <c r="AH25" s="288">
        <v>6</v>
      </c>
      <c r="AI25" s="327"/>
    </row>
    <row r="26" spans="1:35" ht="11.15" customHeight="1" x14ac:dyDescent="0.25">
      <c r="A26" s="289">
        <v>9.1999999999999993</v>
      </c>
      <c r="B26" s="290" t="s">
        <v>3</v>
      </c>
      <c r="C26" s="291">
        <v>9.9</v>
      </c>
      <c r="D26" s="292"/>
      <c r="E26" s="293"/>
      <c r="F26" s="294">
        <v>15</v>
      </c>
      <c r="G26" s="295"/>
      <c r="H26" s="296">
        <v>9.3000000000000007</v>
      </c>
      <c r="I26" s="297" t="s">
        <v>3</v>
      </c>
      <c r="J26" s="298">
        <v>10</v>
      </c>
      <c r="K26" s="299"/>
      <c r="L26" s="300"/>
      <c r="M26" s="301">
        <v>12</v>
      </c>
      <c r="N26" s="302"/>
      <c r="O26" s="352">
        <v>9.8000000000000007</v>
      </c>
      <c r="P26" s="353" t="s">
        <v>3</v>
      </c>
      <c r="Q26" s="354">
        <v>10.5</v>
      </c>
      <c r="R26" s="347"/>
      <c r="S26" s="355"/>
      <c r="T26" s="355">
        <v>10</v>
      </c>
      <c r="U26" s="331"/>
      <c r="V26" s="281">
        <v>11.6</v>
      </c>
      <c r="W26" s="282" t="s">
        <v>3</v>
      </c>
      <c r="X26" s="283">
        <v>12.4</v>
      </c>
      <c r="Y26" s="324"/>
      <c r="Z26" s="325"/>
      <c r="AA26" s="286">
        <v>9</v>
      </c>
      <c r="AB26" s="326"/>
      <c r="AC26" s="211">
        <v>13.6</v>
      </c>
      <c r="AD26" s="212" t="s">
        <v>3</v>
      </c>
      <c r="AE26" s="213">
        <v>14.4</v>
      </c>
      <c r="AF26" s="287"/>
      <c r="AG26" s="257"/>
      <c r="AH26" s="288">
        <v>7</v>
      </c>
      <c r="AI26" s="327"/>
    </row>
    <row r="27" spans="1:35" ht="11.15" customHeight="1" x14ac:dyDescent="0.25">
      <c r="A27" s="260">
        <v>10</v>
      </c>
      <c r="B27" s="261" t="s">
        <v>3</v>
      </c>
      <c r="C27" s="262">
        <v>10.7</v>
      </c>
      <c r="D27" s="263"/>
      <c r="E27" s="264"/>
      <c r="F27" s="265">
        <v>16</v>
      </c>
      <c r="G27" s="266"/>
      <c r="H27" s="267">
        <v>10.1</v>
      </c>
      <c r="I27" s="268" t="s">
        <v>3</v>
      </c>
      <c r="J27" s="269">
        <v>10.8</v>
      </c>
      <c r="K27" s="270"/>
      <c r="L27" s="271"/>
      <c r="M27" s="272">
        <v>13</v>
      </c>
      <c r="N27" s="273"/>
      <c r="O27" s="348">
        <v>10.6</v>
      </c>
      <c r="P27" s="349" t="s">
        <v>3</v>
      </c>
      <c r="Q27" s="350">
        <v>11.3</v>
      </c>
      <c r="R27" s="336"/>
      <c r="S27" s="351"/>
      <c r="T27" s="351">
        <v>11</v>
      </c>
      <c r="U27" s="323"/>
      <c r="V27" s="250">
        <v>12.5</v>
      </c>
      <c r="W27" s="251" t="s">
        <v>3</v>
      </c>
      <c r="X27" s="252">
        <v>13.3</v>
      </c>
      <c r="Y27" s="340"/>
      <c r="Z27" s="341"/>
      <c r="AA27" s="255">
        <v>10</v>
      </c>
      <c r="AB27" s="342"/>
      <c r="AC27" s="217">
        <v>14.5</v>
      </c>
      <c r="AD27" s="218" t="s">
        <v>3</v>
      </c>
      <c r="AE27" s="219">
        <v>15.4</v>
      </c>
      <c r="AF27" s="343"/>
      <c r="AG27" s="344"/>
      <c r="AH27" s="345">
        <v>8</v>
      </c>
      <c r="AI27" s="346"/>
    </row>
    <row r="28" spans="1:35" ht="11.15" customHeight="1" x14ac:dyDescent="0.25">
      <c r="A28" s="260">
        <v>10.8</v>
      </c>
      <c r="B28" s="261" t="s">
        <v>3</v>
      </c>
      <c r="C28" s="262">
        <v>11.5</v>
      </c>
      <c r="D28" s="263"/>
      <c r="E28" s="264"/>
      <c r="F28" s="265">
        <v>17</v>
      </c>
      <c r="G28" s="266"/>
      <c r="H28" s="267">
        <v>10.9</v>
      </c>
      <c r="I28" s="268" t="s">
        <v>3</v>
      </c>
      <c r="J28" s="269">
        <v>11.6</v>
      </c>
      <c r="K28" s="270"/>
      <c r="L28" s="271"/>
      <c r="M28" s="272">
        <v>14</v>
      </c>
      <c r="N28" s="273"/>
      <c r="O28" s="348">
        <v>11.4</v>
      </c>
      <c r="P28" s="349" t="s">
        <v>3</v>
      </c>
      <c r="Q28" s="350">
        <v>12.2</v>
      </c>
      <c r="R28" s="336"/>
      <c r="S28" s="351"/>
      <c r="T28" s="351">
        <v>12</v>
      </c>
      <c r="U28" s="323"/>
      <c r="V28" s="281">
        <v>13.4</v>
      </c>
      <c r="W28" s="282" t="s">
        <v>3</v>
      </c>
      <c r="X28" s="283">
        <v>14.1</v>
      </c>
      <c r="Y28" s="324"/>
      <c r="Z28" s="325"/>
      <c r="AA28" s="286">
        <v>11</v>
      </c>
      <c r="AB28" s="326"/>
      <c r="AC28" s="211">
        <v>15.5</v>
      </c>
      <c r="AD28" s="212" t="s">
        <v>3</v>
      </c>
      <c r="AE28" s="213">
        <v>16.3</v>
      </c>
      <c r="AF28" s="287"/>
      <c r="AG28" s="257"/>
      <c r="AH28" s="288">
        <v>9</v>
      </c>
      <c r="AI28" s="327"/>
    </row>
    <row r="29" spans="1:35" ht="11.15" customHeight="1" x14ac:dyDescent="0.25">
      <c r="A29" s="260">
        <v>11.6</v>
      </c>
      <c r="B29" s="261" t="s">
        <v>3</v>
      </c>
      <c r="C29" s="262">
        <v>12.3</v>
      </c>
      <c r="D29" s="263"/>
      <c r="E29" s="264"/>
      <c r="F29" s="265">
        <v>18</v>
      </c>
      <c r="G29" s="266"/>
      <c r="H29" s="267">
        <v>11.7</v>
      </c>
      <c r="I29" s="268" t="s">
        <v>3</v>
      </c>
      <c r="J29" s="269">
        <v>12.4</v>
      </c>
      <c r="K29" s="270"/>
      <c r="L29" s="271"/>
      <c r="M29" s="272">
        <v>15</v>
      </c>
      <c r="N29" s="273"/>
      <c r="O29" s="352">
        <v>12.3</v>
      </c>
      <c r="P29" s="353" t="s">
        <v>3</v>
      </c>
      <c r="Q29" s="354">
        <v>13</v>
      </c>
      <c r="R29" s="347"/>
      <c r="S29" s="355"/>
      <c r="T29" s="355">
        <v>13</v>
      </c>
      <c r="U29" s="331"/>
      <c r="V29" s="310">
        <v>14.2</v>
      </c>
      <c r="W29" s="311" t="s">
        <v>3</v>
      </c>
      <c r="X29" s="312">
        <v>15</v>
      </c>
      <c r="Y29" s="332"/>
      <c r="Z29" s="333"/>
      <c r="AA29" s="315">
        <v>12</v>
      </c>
      <c r="AB29" s="334"/>
      <c r="AC29" s="214">
        <v>16.399999999999999</v>
      </c>
      <c r="AD29" s="215" t="s">
        <v>3</v>
      </c>
      <c r="AE29" s="216">
        <v>17.3</v>
      </c>
      <c r="AF29" s="316"/>
      <c r="AG29" s="317"/>
      <c r="AH29" s="318">
        <v>10</v>
      </c>
      <c r="AI29" s="335"/>
    </row>
    <row r="30" spans="1:35" ht="11.15" customHeight="1" x14ac:dyDescent="0.25">
      <c r="A30" s="229">
        <v>12.4</v>
      </c>
      <c r="B30" s="230" t="s">
        <v>3</v>
      </c>
      <c r="C30" s="231">
        <v>13.1</v>
      </c>
      <c r="D30" s="232"/>
      <c r="E30" s="233"/>
      <c r="F30" s="234">
        <v>19</v>
      </c>
      <c r="G30" s="235"/>
      <c r="H30" s="236">
        <v>12.5</v>
      </c>
      <c r="I30" s="237" t="s">
        <v>3</v>
      </c>
      <c r="J30" s="238">
        <v>13.2</v>
      </c>
      <c r="K30" s="239"/>
      <c r="L30" s="240"/>
      <c r="M30" s="241">
        <v>16</v>
      </c>
      <c r="N30" s="242"/>
      <c r="O30" s="348">
        <v>13.1</v>
      </c>
      <c r="P30" s="349" t="s">
        <v>3</v>
      </c>
      <c r="Q30" s="350">
        <v>13.8</v>
      </c>
      <c r="R30" s="336"/>
      <c r="S30" s="351"/>
      <c r="T30" s="351">
        <v>14</v>
      </c>
      <c r="U30" s="323"/>
      <c r="V30" s="281">
        <v>15.1</v>
      </c>
      <c r="W30" s="282" t="s">
        <v>3</v>
      </c>
      <c r="X30" s="283">
        <v>15.9</v>
      </c>
      <c r="Y30" s="324"/>
      <c r="Z30" s="325"/>
      <c r="AA30" s="286">
        <v>13</v>
      </c>
      <c r="AB30" s="326"/>
      <c r="AC30" s="211">
        <v>17.399999999999999</v>
      </c>
      <c r="AD30" s="212" t="s">
        <v>3</v>
      </c>
      <c r="AE30" s="213">
        <v>18.2</v>
      </c>
      <c r="AF30" s="287"/>
      <c r="AG30" s="257"/>
      <c r="AH30" s="288">
        <v>11</v>
      </c>
      <c r="AI30" s="327"/>
    </row>
    <row r="31" spans="1:35" ht="11.15" customHeight="1" x14ac:dyDescent="0.25">
      <c r="A31" s="260">
        <v>13.2</v>
      </c>
      <c r="B31" s="261" t="s">
        <v>3</v>
      </c>
      <c r="C31" s="262">
        <v>13.9</v>
      </c>
      <c r="D31" s="263"/>
      <c r="E31" s="264"/>
      <c r="F31" s="265">
        <v>20</v>
      </c>
      <c r="G31" s="266"/>
      <c r="H31" s="267">
        <v>13.3</v>
      </c>
      <c r="I31" s="268" t="s">
        <v>3</v>
      </c>
      <c r="J31" s="269">
        <v>14</v>
      </c>
      <c r="K31" s="270"/>
      <c r="L31" s="271"/>
      <c r="M31" s="272">
        <v>17</v>
      </c>
      <c r="N31" s="273"/>
      <c r="O31" s="348">
        <v>13.9</v>
      </c>
      <c r="P31" s="349" t="s">
        <v>3</v>
      </c>
      <c r="Q31" s="350">
        <v>14.7</v>
      </c>
      <c r="R31" s="336"/>
      <c r="S31" s="351"/>
      <c r="T31" s="351">
        <v>15</v>
      </c>
      <c r="U31" s="323"/>
      <c r="V31" s="281">
        <v>16</v>
      </c>
      <c r="W31" s="282" t="s">
        <v>3</v>
      </c>
      <c r="X31" s="283">
        <v>16.8</v>
      </c>
      <c r="Y31" s="324"/>
      <c r="Z31" s="325"/>
      <c r="AA31" s="286">
        <v>14</v>
      </c>
      <c r="AB31" s="326"/>
      <c r="AC31" s="211">
        <v>18.3</v>
      </c>
      <c r="AD31" s="212" t="s">
        <v>3</v>
      </c>
      <c r="AE31" s="213">
        <v>19.2</v>
      </c>
      <c r="AF31" s="287"/>
      <c r="AG31" s="257"/>
      <c r="AH31" s="288">
        <v>12</v>
      </c>
      <c r="AI31" s="327"/>
    </row>
    <row r="32" spans="1:35" ht="11.15" customHeight="1" x14ac:dyDescent="0.25">
      <c r="A32" s="289">
        <v>14</v>
      </c>
      <c r="B32" s="290" t="s">
        <v>3</v>
      </c>
      <c r="C32" s="291">
        <v>14.7</v>
      </c>
      <c r="D32" s="292"/>
      <c r="E32" s="293"/>
      <c r="F32" s="294">
        <v>21</v>
      </c>
      <c r="G32" s="295"/>
      <c r="H32" s="296">
        <v>14.1</v>
      </c>
      <c r="I32" s="297" t="s">
        <v>3</v>
      </c>
      <c r="J32" s="298">
        <v>14.8</v>
      </c>
      <c r="K32" s="299"/>
      <c r="L32" s="300"/>
      <c r="M32" s="301">
        <v>18</v>
      </c>
      <c r="N32" s="302"/>
      <c r="O32" s="352">
        <v>14.8</v>
      </c>
      <c r="P32" s="353" t="s">
        <v>3</v>
      </c>
      <c r="Q32" s="354">
        <v>15.5</v>
      </c>
      <c r="R32" s="347"/>
      <c r="S32" s="355"/>
      <c r="T32" s="355">
        <v>16</v>
      </c>
      <c r="U32" s="331"/>
      <c r="V32" s="281">
        <v>16.899999999999999</v>
      </c>
      <c r="W32" s="282" t="s">
        <v>3</v>
      </c>
      <c r="X32" s="283">
        <v>17.600000000000001</v>
      </c>
      <c r="Y32" s="324"/>
      <c r="Z32" s="325"/>
      <c r="AA32" s="286">
        <v>15</v>
      </c>
      <c r="AB32" s="326"/>
      <c r="AC32" s="211">
        <v>19.3</v>
      </c>
      <c r="AD32" s="212" t="s">
        <v>3</v>
      </c>
      <c r="AE32" s="213">
        <v>20.2</v>
      </c>
      <c r="AF32" s="287"/>
      <c r="AG32" s="257"/>
      <c r="AH32" s="288">
        <v>13</v>
      </c>
      <c r="AI32" s="327"/>
    </row>
    <row r="33" spans="1:35" ht="11.15" customHeight="1" x14ac:dyDescent="0.25">
      <c r="A33" s="260">
        <v>14.8</v>
      </c>
      <c r="B33" s="261" t="s">
        <v>3</v>
      </c>
      <c r="C33" s="262">
        <v>15.5</v>
      </c>
      <c r="D33" s="263"/>
      <c r="E33" s="264"/>
      <c r="F33" s="265">
        <v>22</v>
      </c>
      <c r="G33" s="266"/>
      <c r="H33" s="267">
        <v>14.9</v>
      </c>
      <c r="I33" s="268" t="s">
        <v>3</v>
      </c>
      <c r="J33" s="269">
        <v>15.6</v>
      </c>
      <c r="K33" s="270"/>
      <c r="L33" s="271"/>
      <c r="M33" s="272">
        <v>19</v>
      </c>
      <c r="N33" s="273"/>
      <c r="O33" s="348">
        <v>15.6</v>
      </c>
      <c r="P33" s="349" t="s">
        <v>3</v>
      </c>
      <c r="Q33" s="350">
        <v>16.399999999999999</v>
      </c>
      <c r="R33" s="336"/>
      <c r="S33" s="351"/>
      <c r="T33" s="351">
        <v>17</v>
      </c>
      <c r="U33" s="323"/>
      <c r="V33" s="250">
        <v>17.7</v>
      </c>
      <c r="W33" s="251" t="s">
        <v>3</v>
      </c>
      <c r="X33" s="252">
        <v>18.5</v>
      </c>
      <c r="Y33" s="340"/>
      <c r="Z33" s="341"/>
      <c r="AA33" s="255">
        <v>16</v>
      </c>
      <c r="AB33" s="342"/>
      <c r="AC33" s="217">
        <v>20.3</v>
      </c>
      <c r="AD33" s="218" t="s">
        <v>3</v>
      </c>
      <c r="AE33" s="219">
        <v>21.1</v>
      </c>
      <c r="AF33" s="343"/>
      <c r="AG33" s="344"/>
      <c r="AH33" s="345">
        <v>14</v>
      </c>
      <c r="AI33" s="346"/>
    </row>
    <row r="34" spans="1:35" ht="11.15" customHeight="1" x14ac:dyDescent="0.25">
      <c r="A34" s="260">
        <v>15.6</v>
      </c>
      <c r="B34" s="261" t="s">
        <v>3</v>
      </c>
      <c r="C34" s="262">
        <v>16.3</v>
      </c>
      <c r="D34" s="263"/>
      <c r="E34" s="264"/>
      <c r="F34" s="265">
        <v>23</v>
      </c>
      <c r="G34" s="266"/>
      <c r="H34" s="267">
        <v>15.7</v>
      </c>
      <c r="I34" s="268" t="s">
        <v>3</v>
      </c>
      <c r="J34" s="269">
        <v>16.399999999999999</v>
      </c>
      <c r="K34" s="270"/>
      <c r="L34" s="271"/>
      <c r="M34" s="272">
        <v>20</v>
      </c>
      <c r="N34" s="273"/>
      <c r="O34" s="348">
        <v>16.5</v>
      </c>
      <c r="P34" s="349" t="s">
        <v>3</v>
      </c>
      <c r="Q34" s="350">
        <v>17.2</v>
      </c>
      <c r="R34" s="336"/>
      <c r="S34" s="351"/>
      <c r="T34" s="351">
        <v>18</v>
      </c>
      <c r="U34" s="323"/>
      <c r="V34" s="281">
        <v>18.600000000000001</v>
      </c>
      <c r="W34" s="282" t="s">
        <v>3</v>
      </c>
      <c r="X34" s="283">
        <v>19.399999999999999</v>
      </c>
      <c r="Y34" s="324"/>
      <c r="Z34" s="325"/>
      <c r="AA34" s="286">
        <v>17</v>
      </c>
      <c r="AB34" s="326"/>
      <c r="AC34" s="211">
        <v>21.2</v>
      </c>
      <c r="AD34" s="212" t="s">
        <v>3</v>
      </c>
      <c r="AE34" s="213">
        <v>22.1</v>
      </c>
      <c r="AF34" s="287"/>
      <c r="AG34" s="257"/>
      <c r="AH34" s="288">
        <v>15</v>
      </c>
      <c r="AI34" s="327"/>
    </row>
    <row r="35" spans="1:35" ht="11.15" customHeight="1" x14ac:dyDescent="0.25">
      <c r="A35" s="260">
        <v>16.399999999999999</v>
      </c>
      <c r="B35" s="261" t="s">
        <v>3</v>
      </c>
      <c r="C35" s="262">
        <v>17.100000000000001</v>
      </c>
      <c r="D35" s="263"/>
      <c r="E35" s="264"/>
      <c r="F35" s="265">
        <v>24</v>
      </c>
      <c r="G35" s="266"/>
      <c r="H35" s="267">
        <v>16.5</v>
      </c>
      <c r="I35" s="268" t="s">
        <v>3</v>
      </c>
      <c r="J35" s="269">
        <v>17.2</v>
      </c>
      <c r="K35" s="270"/>
      <c r="L35" s="271"/>
      <c r="M35" s="272">
        <v>21</v>
      </c>
      <c r="N35" s="273"/>
      <c r="O35" s="352">
        <v>17.3</v>
      </c>
      <c r="P35" s="353" t="s">
        <v>3</v>
      </c>
      <c r="Q35" s="354">
        <v>18</v>
      </c>
      <c r="R35" s="347"/>
      <c r="S35" s="355"/>
      <c r="T35" s="355">
        <v>19</v>
      </c>
      <c r="U35" s="331"/>
      <c r="V35" s="310">
        <v>19.5</v>
      </c>
      <c r="W35" s="311" t="s">
        <v>3</v>
      </c>
      <c r="X35" s="312">
        <v>20.3</v>
      </c>
      <c r="Y35" s="332"/>
      <c r="Z35" s="333"/>
      <c r="AA35" s="315">
        <v>18</v>
      </c>
      <c r="AB35" s="334"/>
      <c r="AC35" s="214">
        <v>22.2</v>
      </c>
      <c r="AD35" s="215" t="s">
        <v>3</v>
      </c>
      <c r="AE35" s="216">
        <v>23</v>
      </c>
      <c r="AF35" s="316"/>
      <c r="AG35" s="317"/>
      <c r="AH35" s="318">
        <v>16</v>
      </c>
      <c r="AI35" s="335"/>
    </row>
    <row r="36" spans="1:35" ht="11.15" customHeight="1" x14ac:dyDescent="0.25">
      <c r="A36" s="229">
        <v>17.2</v>
      </c>
      <c r="B36" s="230" t="s">
        <v>3</v>
      </c>
      <c r="C36" s="231">
        <v>17.899999999999999</v>
      </c>
      <c r="D36" s="232"/>
      <c r="E36" s="233"/>
      <c r="F36" s="234">
        <v>25</v>
      </c>
      <c r="G36" s="235"/>
      <c r="H36" s="236">
        <v>17.3</v>
      </c>
      <c r="I36" s="237" t="s">
        <v>3</v>
      </c>
      <c r="J36" s="238">
        <v>18</v>
      </c>
      <c r="K36" s="239"/>
      <c r="L36" s="240"/>
      <c r="M36" s="241">
        <v>22</v>
      </c>
      <c r="N36" s="242"/>
      <c r="O36" s="348">
        <v>18.100000000000001</v>
      </c>
      <c r="P36" s="349" t="s">
        <v>3</v>
      </c>
      <c r="Q36" s="350">
        <v>18.899999999999999</v>
      </c>
      <c r="R36" s="336"/>
      <c r="S36" s="351"/>
      <c r="T36" s="351">
        <v>20</v>
      </c>
      <c r="U36" s="323"/>
      <c r="V36" s="281">
        <v>20.399999999999999</v>
      </c>
      <c r="W36" s="282" t="s">
        <v>3</v>
      </c>
      <c r="X36" s="283">
        <v>21.1</v>
      </c>
      <c r="Y36" s="324"/>
      <c r="Z36" s="325"/>
      <c r="AA36" s="286">
        <v>19</v>
      </c>
      <c r="AB36" s="326"/>
      <c r="AC36" s="211">
        <v>23.1</v>
      </c>
      <c r="AD36" s="212" t="s">
        <v>3</v>
      </c>
      <c r="AE36" s="213">
        <v>24</v>
      </c>
      <c r="AF36" s="287"/>
      <c r="AG36" s="257"/>
      <c r="AH36" s="288">
        <v>17</v>
      </c>
      <c r="AI36" s="327"/>
    </row>
    <row r="37" spans="1:35" ht="11.15" customHeight="1" x14ac:dyDescent="0.25">
      <c r="A37" s="260">
        <v>18</v>
      </c>
      <c r="B37" s="261" t="s">
        <v>3</v>
      </c>
      <c r="C37" s="262">
        <v>18.8</v>
      </c>
      <c r="D37" s="263"/>
      <c r="E37" s="264"/>
      <c r="F37" s="265">
        <v>26</v>
      </c>
      <c r="G37" s="266"/>
      <c r="H37" s="267">
        <v>18.100000000000001</v>
      </c>
      <c r="I37" s="268" t="s">
        <v>3</v>
      </c>
      <c r="J37" s="269">
        <v>18.8</v>
      </c>
      <c r="K37" s="270"/>
      <c r="L37" s="271"/>
      <c r="M37" s="272">
        <v>23</v>
      </c>
      <c r="N37" s="273"/>
      <c r="O37" s="348">
        <v>19</v>
      </c>
      <c r="P37" s="349" t="s">
        <v>3</v>
      </c>
      <c r="Q37" s="350">
        <v>19.7</v>
      </c>
      <c r="R37" s="336"/>
      <c r="S37" s="351"/>
      <c r="T37" s="351">
        <v>21</v>
      </c>
      <c r="U37" s="323"/>
      <c r="V37" s="281">
        <v>21.2</v>
      </c>
      <c r="W37" s="282" t="s">
        <v>3</v>
      </c>
      <c r="X37" s="283">
        <v>22</v>
      </c>
      <c r="Y37" s="324"/>
      <c r="Z37" s="325"/>
      <c r="AA37" s="286">
        <v>20</v>
      </c>
      <c r="AB37" s="326"/>
      <c r="AC37" s="211">
        <v>24.1</v>
      </c>
      <c r="AD37" s="212" t="s">
        <v>3</v>
      </c>
      <c r="AE37" s="213">
        <v>24.9</v>
      </c>
      <c r="AF37" s="287"/>
      <c r="AG37" s="257"/>
      <c r="AH37" s="288">
        <v>18</v>
      </c>
      <c r="AI37" s="327"/>
    </row>
    <row r="38" spans="1:35" ht="11.15" customHeight="1" x14ac:dyDescent="0.25">
      <c r="A38" s="289">
        <v>18.899999999999999</v>
      </c>
      <c r="B38" s="290" t="s">
        <v>3</v>
      </c>
      <c r="C38" s="291">
        <v>19.600000000000001</v>
      </c>
      <c r="D38" s="292"/>
      <c r="E38" s="293"/>
      <c r="F38" s="294">
        <v>27</v>
      </c>
      <c r="G38" s="295"/>
      <c r="H38" s="296">
        <v>18.899999999999999</v>
      </c>
      <c r="I38" s="297" t="s">
        <v>3</v>
      </c>
      <c r="J38" s="298">
        <v>19.600000000000001</v>
      </c>
      <c r="K38" s="299"/>
      <c r="L38" s="300"/>
      <c r="M38" s="301">
        <v>24</v>
      </c>
      <c r="N38" s="302"/>
      <c r="O38" s="352">
        <v>19.8</v>
      </c>
      <c r="P38" s="353" t="s">
        <v>3</v>
      </c>
      <c r="Q38" s="354">
        <v>20.5</v>
      </c>
      <c r="R38" s="347"/>
      <c r="S38" s="355"/>
      <c r="T38" s="355">
        <v>22</v>
      </c>
      <c r="U38" s="331"/>
      <c r="V38" s="281">
        <v>22.1</v>
      </c>
      <c r="W38" s="282" t="s">
        <v>3</v>
      </c>
      <c r="X38" s="283">
        <v>22.9</v>
      </c>
      <c r="Y38" s="324"/>
      <c r="Z38" s="325"/>
      <c r="AA38" s="286">
        <v>21</v>
      </c>
      <c r="AB38" s="326"/>
      <c r="AC38" s="211">
        <v>25</v>
      </c>
      <c r="AD38" s="212" t="s">
        <v>3</v>
      </c>
      <c r="AE38" s="213">
        <v>25.9</v>
      </c>
      <c r="AF38" s="287"/>
      <c r="AG38" s="257"/>
      <c r="AH38" s="288">
        <v>19</v>
      </c>
      <c r="AI38" s="327"/>
    </row>
    <row r="39" spans="1:35" ht="11.15" customHeight="1" x14ac:dyDescent="0.25">
      <c r="A39" s="229">
        <v>19.7</v>
      </c>
      <c r="B39" s="230" t="s">
        <v>3</v>
      </c>
      <c r="C39" s="231">
        <v>20.399999999999999</v>
      </c>
      <c r="D39" s="232"/>
      <c r="E39" s="233"/>
      <c r="F39" s="234">
        <v>28</v>
      </c>
      <c r="G39" s="235"/>
      <c r="H39" s="236">
        <v>19.7</v>
      </c>
      <c r="I39" s="237" t="s">
        <v>3</v>
      </c>
      <c r="J39" s="238">
        <v>20.5</v>
      </c>
      <c r="K39" s="239"/>
      <c r="L39" s="240"/>
      <c r="M39" s="241">
        <v>25</v>
      </c>
      <c r="N39" s="242"/>
      <c r="O39" s="348">
        <v>20.6</v>
      </c>
      <c r="P39" s="349" t="s">
        <v>3</v>
      </c>
      <c r="Q39" s="350">
        <v>21.4</v>
      </c>
      <c r="R39" s="336"/>
      <c r="S39" s="351"/>
      <c r="T39" s="351">
        <v>23</v>
      </c>
      <c r="U39" s="323"/>
      <c r="V39" s="250">
        <v>23</v>
      </c>
      <c r="W39" s="251" t="s">
        <v>3</v>
      </c>
      <c r="X39" s="252">
        <v>23.8</v>
      </c>
      <c r="Y39" s="340"/>
      <c r="Z39" s="341"/>
      <c r="AA39" s="255">
        <v>22</v>
      </c>
      <c r="AB39" s="342"/>
      <c r="AC39" s="217">
        <v>26</v>
      </c>
      <c r="AD39" s="218" t="s">
        <v>3</v>
      </c>
      <c r="AE39" s="219">
        <v>26.9</v>
      </c>
      <c r="AF39" s="343"/>
      <c r="AG39" s="344"/>
      <c r="AH39" s="345">
        <v>20</v>
      </c>
      <c r="AI39" s="346"/>
    </row>
    <row r="40" spans="1:35" ht="11.15" customHeight="1" x14ac:dyDescent="0.25">
      <c r="A40" s="260">
        <v>20.5</v>
      </c>
      <c r="B40" s="261" t="s">
        <v>3</v>
      </c>
      <c r="C40" s="262">
        <v>21.2</v>
      </c>
      <c r="D40" s="263"/>
      <c r="E40" s="264"/>
      <c r="F40" s="265">
        <v>29</v>
      </c>
      <c r="G40" s="266"/>
      <c r="H40" s="267">
        <v>20.6</v>
      </c>
      <c r="I40" s="268" t="s">
        <v>3</v>
      </c>
      <c r="J40" s="269">
        <v>21.3</v>
      </c>
      <c r="K40" s="270"/>
      <c r="L40" s="271"/>
      <c r="M40" s="272">
        <v>26</v>
      </c>
      <c r="N40" s="273"/>
      <c r="O40" s="348">
        <v>21.5</v>
      </c>
      <c r="P40" s="349" t="s">
        <v>3</v>
      </c>
      <c r="Q40" s="350">
        <v>22.2</v>
      </c>
      <c r="R40" s="336"/>
      <c r="S40" s="351"/>
      <c r="T40" s="351">
        <v>24</v>
      </c>
      <c r="U40" s="323"/>
      <c r="V40" s="281">
        <v>23.9</v>
      </c>
      <c r="W40" s="282" t="s">
        <v>3</v>
      </c>
      <c r="X40" s="283">
        <v>24.7</v>
      </c>
      <c r="Y40" s="324"/>
      <c r="Z40" s="325"/>
      <c r="AA40" s="286">
        <v>23</v>
      </c>
      <c r="AB40" s="326"/>
      <c r="AC40" s="211">
        <v>27</v>
      </c>
      <c r="AD40" s="212" t="s">
        <v>3</v>
      </c>
      <c r="AE40" s="213">
        <v>27.8</v>
      </c>
      <c r="AF40" s="287"/>
      <c r="AG40" s="257"/>
      <c r="AH40" s="288">
        <v>21</v>
      </c>
      <c r="AI40" s="327"/>
    </row>
    <row r="41" spans="1:35" ht="11.15" customHeight="1" x14ac:dyDescent="0.25">
      <c r="A41" s="289">
        <v>21.3</v>
      </c>
      <c r="B41" s="290" t="s">
        <v>3</v>
      </c>
      <c r="C41" s="291">
        <v>22</v>
      </c>
      <c r="D41" s="292"/>
      <c r="E41" s="293"/>
      <c r="F41" s="294">
        <v>30</v>
      </c>
      <c r="G41" s="295"/>
      <c r="H41" s="296">
        <v>21.4</v>
      </c>
      <c r="I41" s="297" t="s">
        <v>3</v>
      </c>
      <c r="J41" s="298">
        <v>22.1</v>
      </c>
      <c r="K41" s="299"/>
      <c r="L41" s="300"/>
      <c r="M41" s="301">
        <v>27</v>
      </c>
      <c r="N41" s="302"/>
      <c r="O41" s="352">
        <v>22.3</v>
      </c>
      <c r="P41" s="353" t="s">
        <v>3</v>
      </c>
      <c r="Q41" s="354">
        <v>23.1</v>
      </c>
      <c r="R41" s="347"/>
      <c r="S41" s="355"/>
      <c r="T41" s="355">
        <v>25</v>
      </c>
      <c r="U41" s="331"/>
      <c r="V41" s="310">
        <v>24.8</v>
      </c>
      <c r="W41" s="311" t="s">
        <v>3</v>
      </c>
      <c r="X41" s="312">
        <v>25.5</v>
      </c>
      <c r="Y41" s="332"/>
      <c r="Z41" s="333"/>
      <c r="AA41" s="315">
        <v>24</v>
      </c>
      <c r="AB41" s="334"/>
      <c r="AC41" s="214">
        <v>27.9</v>
      </c>
      <c r="AD41" s="215" t="s">
        <v>3</v>
      </c>
      <c r="AE41" s="216">
        <v>28.8</v>
      </c>
      <c r="AF41" s="316"/>
      <c r="AG41" s="317"/>
      <c r="AH41" s="318">
        <v>22</v>
      </c>
      <c r="AI41" s="335"/>
    </row>
    <row r="42" spans="1:35" ht="11.15" customHeight="1" x14ac:dyDescent="0.25">
      <c r="A42" s="229">
        <v>22.1</v>
      </c>
      <c r="B42" s="230" t="s">
        <v>3</v>
      </c>
      <c r="C42" s="231">
        <v>22.8</v>
      </c>
      <c r="D42" s="232"/>
      <c r="E42" s="233"/>
      <c r="F42" s="234">
        <v>31</v>
      </c>
      <c r="G42" s="235"/>
      <c r="H42" s="236">
        <v>22.2</v>
      </c>
      <c r="I42" s="237" t="s">
        <v>3</v>
      </c>
      <c r="J42" s="238">
        <v>22.9</v>
      </c>
      <c r="K42" s="239"/>
      <c r="L42" s="240"/>
      <c r="M42" s="241">
        <v>28</v>
      </c>
      <c r="N42" s="242"/>
      <c r="O42" s="348">
        <v>23.2</v>
      </c>
      <c r="P42" s="349" t="s">
        <v>3</v>
      </c>
      <c r="Q42" s="350">
        <v>23.9</v>
      </c>
      <c r="R42" s="336"/>
      <c r="S42" s="351"/>
      <c r="T42" s="351">
        <v>26</v>
      </c>
      <c r="U42" s="323"/>
      <c r="V42" s="250">
        <v>25.6</v>
      </c>
      <c r="W42" s="251" t="s">
        <v>3</v>
      </c>
      <c r="X42" s="252">
        <v>26.4</v>
      </c>
      <c r="Y42" s="340"/>
      <c r="Z42" s="341"/>
      <c r="AA42" s="255">
        <v>25</v>
      </c>
      <c r="AB42" s="342"/>
      <c r="AC42" s="217">
        <v>28.9</v>
      </c>
      <c r="AD42" s="218" t="s">
        <v>3</v>
      </c>
      <c r="AE42" s="219">
        <v>29.7</v>
      </c>
      <c r="AF42" s="343"/>
      <c r="AG42" s="344"/>
      <c r="AH42" s="345">
        <v>23</v>
      </c>
      <c r="AI42" s="346"/>
    </row>
    <row r="43" spans="1:35" ht="11.15" customHeight="1" x14ac:dyDescent="0.25">
      <c r="A43" s="260">
        <v>22.9</v>
      </c>
      <c r="B43" s="261" t="s">
        <v>3</v>
      </c>
      <c r="C43" s="262">
        <v>23.6</v>
      </c>
      <c r="D43" s="263"/>
      <c r="E43" s="264"/>
      <c r="F43" s="265">
        <v>32</v>
      </c>
      <c r="G43" s="266"/>
      <c r="H43" s="267">
        <v>23</v>
      </c>
      <c r="I43" s="268" t="s">
        <v>3</v>
      </c>
      <c r="J43" s="269">
        <v>23.7</v>
      </c>
      <c r="K43" s="270"/>
      <c r="L43" s="271"/>
      <c r="M43" s="272">
        <v>29</v>
      </c>
      <c r="N43" s="273"/>
      <c r="O43" s="348">
        <v>24</v>
      </c>
      <c r="P43" s="349" t="s">
        <v>3</v>
      </c>
      <c r="Q43" s="350">
        <v>24.7</v>
      </c>
      <c r="R43" s="336"/>
      <c r="S43" s="351"/>
      <c r="T43" s="351">
        <v>27</v>
      </c>
      <c r="U43" s="323"/>
      <c r="V43" s="281">
        <v>26.5</v>
      </c>
      <c r="W43" s="282" t="s">
        <v>3</v>
      </c>
      <c r="X43" s="283">
        <v>27.3</v>
      </c>
      <c r="Y43" s="324"/>
      <c r="Z43" s="325"/>
      <c r="AA43" s="286">
        <v>26</v>
      </c>
      <c r="AB43" s="326"/>
      <c r="AC43" s="211">
        <v>29.8</v>
      </c>
      <c r="AD43" s="212" t="s">
        <v>3</v>
      </c>
      <c r="AE43" s="213">
        <v>30.7</v>
      </c>
      <c r="AF43" s="287"/>
      <c r="AG43" s="257"/>
      <c r="AH43" s="288">
        <v>24</v>
      </c>
      <c r="AI43" s="327"/>
    </row>
    <row r="44" spans="1:35" ht="11.15" customHeight="1" x14ac:dyDescent="0.25">
      <c r="A44" s="289">
        <v>23.7</v>
      </c>
      <c r="B44" s="290" t="s">
        <v>3</v>
      </c>
      <c r="C44" s="291">
        <v>24.4</v>
      </c>
      <c r="D44" s="292"/>
      <c r="E44" s="293"/>
      <c r="F44" s="294">
        <v>33</v>
      </c>
      <c r="G44" s="295"/>
      <c r="H44" s="296">
        <v>23.8</v>
      </c>
      <c r="I44" s="297" t="s">
        <v>3</v>
      </c>
      <c r="J44" s="298">
        <v>24.5</v>
      </c>
      <c r="K44" s="299"/>
      <c r="L44" s="300"/>
      <c r="M44" s="301">
        <v>30</v>
      </c>
      <c r="N44" s="302"/>
      <c r="O44" s="352">
        <v>24.8</v>
      </c>
      <c r="P44" s="353" t="s">
        <v>3</v>
      </c>
      <c r="Q44" s="354">
        <v>25.6</v>
      </c>
      <c r="R44" s="347"/>
      <c r="S44" s="355"/>
      <c r="T44" s="355">
        <v>28</v>
      </c>
      <c r="U44" s="331"/>
      <c r="V44" s="310">
        <v>27.4</v>
      </c>
      <c r="W44" s="311" t="s">
        <v>3</v>
      </c>
      <c r="X44" s="312">
        <v>28.2</v>
      </c>
      <c r="Y44" s="332"/>
      <c r="Z44" s="333"/>
      <c r="AA44" s="315">
        <v>27</v>
      </c>
      <c r="AB44" s="334"/>
      <c r="AC44" s="214">
        <v>30.8</v>
      </c>
      <c r="AD44" s="215" t="s">
        <v>3</v>
      </c>
      <c r="AE44" s="216">
        <v>31.6</v>
      </c>
      <c r="AF44" s="316"/>
      <c r="AG44" s="317"/>
      <c r="AH44" s="318">
        <v>25</v>
      </c>
      <c r="AI44" s="335"/>
    </row>
    <row r="45" spans="1:35" ht="11.15" customHeight="1" x14ac:dyDescent="0.25">
      <c r="A45" s="229">
        <v>24.5</v>
      </c>
      <c r="B45" s="230" t="s">
        <v>3</v>
      </c>
      <c r="C45" s="231">
        <v>25.2</v>
      </c>
      <c r="D45" s="232"/>
      <c r="E45" s="233"/>
      <c r="F45" s="234">
        <v>34</v>
      </c>
      <c r="G45" s="235"/>
      <c r="H45" s="236">
        <v>24.6</v>
      </c>
      <c r="I45" s="237" t="s">
        <v>3</v>
      </c>
      <c r="J45" s="238">
        <v>25.3</v>
      </c>
      <c r="K45" s="239"/>
      <c r="L45" s="240"/>
      <c r="M45" s="241">
        <v>31</v>
      </c>
      <c r="N45" s="242"/>
      <c r="O45" s="348">
        <v>25.7</v>
      </c>
      <c r="P45" s="349" t="s">
        <v>3</v>
      </c>
      <c r="Q45" s="350">
        <v>26.4</v>
      </c>
      <c r="R45" s="336"/>
      <c r="S45" s="351"/>
      <c r="T45" s="351">
        <v>29</v>
      </c>
      <c r="U45" s="323"/>
      <c r="V45" s="250">
        <v>28.3</v>
      </c>
      <c r="W45" s="251" t="s">
        <v>3</v>
      </c>
      <c r="X45" s="252">
        <v>29</v>
      </c>
      <c r="Y45" s="340"/>
      <c r="Z45" s="341"/>
      <c r="AA45" s="255">
        <v>28</v>
      </c>
      <c r="AB45" s="342"/>
      <c r="AC45" s="217">
        <v>31.7</v>
      </c>
      <c r="AD45" s="218" t="s">
        <v>3</v>
      </c>
      <c r="AE45" s="219">
        <v>32.6</v>
      </c>
      <c r="AF45" s="343"/>
      <c r="AG45" s="344"/>
      <c r="AH45" s="345">
        <v>26</v>
      </c>
      <c r="AI45" s="346"/>
    </row>
    <row r="46" spans="1:35" ht="11.15" customHeight="1" x14ac:dyDescent="0.25">
      <c r="A46" s="260">
        <v>25.3</v>
      </c>
      <c r="B46" s="261" t="s">
        <v>3</v>
      </c>
      <c r="C46" s="262">
        <v>26</v>
      </c>
      <c r="D46" s="263"/>
      <c r="E46" s="264"/>
      <c r="F46" s="265">
        <v>35</v>
      </c>
      <c r="G46" s="266"/>
      <c r="H46" s="267">
        <v>25.4</v>
      </c>
      <c r="I46" s="268" t="s">
        <v>3</v>
      </c>
      <c r="J46" s="269">
        <v>26.1</v>
      </c>
      <c r="K46" s="270"/>
      <c r="L46" s="271"/>
      <c r="M46" s="272">
        <v>32</v>
      </c>
      <c r="N46" s="273"/>
      <c r="O46" s="348">
        <v>26.5</v>
      </c>
      <c r="P46" s="349" t="s">
        <v>3</v>
      </c>
      <c r="Q46" s="350">
        <v>27.2</v>
      </c>
      <c r="R46" s="336"/>
      <c r="S46" s="351"/>
      <c r="T46" s="351">
        <v>30</v>
      </c>
      <c r="U46" s="323"/>
      <c r="V46" s="281">
        <v>29.1</v>
      </c>
      <c r="W46" s="282" t="s">
        <v>3</v>
      </c>
      <c r="X46" s="283">
        <v>29.9</v>
      </c>
      <c r="Y46" s="324"/>
      <c r="Z46" s="325"/>
      <c r="AA46" s="286">
        <v>29</v>
      </c>
      <c r="AB46" s="326"/>
      <c r="AC46" s="211">
        <v>32.700000000000003</v>
      </c>
      <c r="AD46" s="212" t="s">
        <v>3</v>
      </c>
      <c r="AE46" s="213">
        <v>33.6</v>
      </c>
      <c r="AF46" s="287"/>
      <c r="AG46" s="257"/>
      <c r="AH46" s="288">
        <v>27</v>
      </c>
      <c r="AI46" s="327"/>
    </row>
    <row r="47" spans="1:35" ht="11.15" customHeight="1" x14ac:dyDescent="0.25">
      <c r="A47" s="289">
        <v>26.1</v>
      </c>
      <c r="B47" s="290" t="s">
        <v>3</v>
      </c>
      <c r="C47" s="291">
        <v>26.8</v>
      </c>
      <c r="D47" s="292"/>
      <c r="E47" s="293"/>
      <c r="F47" s="294">
        <v>36</v>
      </c>
      <c r="G47" s="295"/>
      <c r="H47" s="296">
        <v>26.2</v>
      </c>
      <c r="I47" s="297" t="s">
        <v>3</v>
      </c>
      <c r="J47" s="298">
        <v>26.9</v>
      </c>
      <c r="K47" s="299"/>
      <c r="L47" s="300"/>
      <c r="M47" s="301">
        <v>33</v>
      </c>
      <c r="N47" s="302"/>
      <c r="O47" s="352">
        <v>27.3</v>
      </c>
      <c r="P47" s="353" t="s">
        <v>3</v>
      </c>
      <c r="Q47" s="354">
        <v>28.1</v>
      </c>
      <c r="R47" s="347"/>
      <c r="S47" s="355"/>
      <c r="T47" s="355">
        <v>31</v>
      </c>
      <c r="U47" s="331"/>
      <c r="V47" s="310">
        <v>30</v>
      </c>
      <c r="W47" s="311" t="s">
        <v>3</v>
      </c>
      <c r="X47" s="312">
        <v>30.8</v>
      </c>
      <c r="Y47" s="332"/>
      <c r="Z47" s="333"/>
      <c r="AA47" s="315">
        <v>30</v>
      </c>
      <c r="AB47" s="334"/>
      <c r="AC47" s="214">
        <v>33.700000000000003</v>
      </c>
      <c r="AD47" s="215" t="s">
        <v>3</v>
      </c>
      <c r="AE47" s="216">
        <v>34.5</v>
      </c>
      <c r="AF47" s="316"/>
      <c r="AG47" s="317"/>
      <c r="AH47" s="318">
        <v>28</v>
      </c>
      <c r="AI47" s="335"/>
    </row>
    <row r="48" spans="1:35" ht="11.15" customHeight="1" x14ac:dyDescent="0.25">
      <c r="A48" s="229">
        <v>26.9</v>
      </c>
      <c r="B48" s="230" t="s">
        <v>3</v>
      </c>
      <c r="C48" s="231">
        <v>27.6</v>
      </c>
      <c r="D48" s="232"/>
      <c r="E48" s="233"/>
      <c r="F48" s="234">
        <v>37</v>
      </c>
      <c r="G48" s="235"/>
      <c r="H48" s="236">
        <v>27</v>
      </c>
      <c r="I48" s="237" t="s">
        <v>3</v>
      </c>
      <c r="J48" s="238">
        <v>27.7</v>
      </c>
      <c r="K48" s="239"/>
      <c r="L48" s="240"/>
      <c r="M48" s="241">
        <v>34</v>
      </c>
      <c r="N48" s="242"/>
      <c r="O48" s="348">
        <v>28.2</v>
      </c>
      <c r="P48" s="349" t="s">
        <v>3</v>
      </c>
      <c r="Q48" s="350">
        <v>28.9</v>
      </c>
      <c r="R48" s="336"/>
      <c r="S48" s="351"/>
      <c r="T48" s="351">
        <v>32</v>
      </c>
      <c r="U48" s="323"/>
      <c r="V48" s="250">
        <v>30.9</v>
      </c>
      <c r="W48" s="251" t="s">
        <v>3</v>
      </c>
      <c r="X48" s="252">
        <v>31.7</v>
      </c>
      <c r="Y48" s="340"/>
      <c r="Z48" s="341"/>
      <c r="AA48" s="255">
        <v>31</v>
      </c>
      <c r="AB48" s="342"/>
      <c r="AC48" s="217">
        <v>34.6</v>
      </c>
      <c r="AD48" s="218" t="s">
        <v>3</v>
      </c>
      <c r="AE48" s="219">
        <v>35.5</v>
      </c>
      <c r="AF48" s="343"/>
      <c r="AG48" s="344"/>
      <c r="AH48" s="345">
        <v>29</v>
      </c>
      <c r="AI48" s="346"/>
    </row>
    <row r="49" spans="1:35" ht="11.15" customHeight="1" x14ac:dyDescent="0.25">
      <c r="A49" s="260">
        <v>27.7</v>
      </c>
      <c r="B49" s="261" t="s">
        <v>3</v>
      </c>
      <c r="C49" s="262">
        <v>28.4</v>
      </c>
      <c r="D49" s="263"/>
      <c r="E49" s="264"/>
      <c r="F49" s="265">
        <v>38</v>
      </c>
      <c r="G49" s="266"/>
      <c r="H49" s="267">
        <v>27.8</v>
      </c>
      <c r="I49" s="268" t="s">
        <v>3</v>
      </c>
      <c r="J49" s="269">
        <v>28.5</v>
      </c>
      <c r="K49" s="270"/>
      <c r="L49" s="271"/>
      <c r="M49" s="272">
        <v>35</v>
      </c>
      <c r="N49" s="273"/>
      <c r="O49" s="348">
        <v>29</v>
      </c>
      <c r="P49" s="349" t="s">
        <v>3</v>
      </c>
      <c r="Q49" s="350">
        <v>29.7</v>
      </c>
      <c r="R49" s="336"/>
      <c r="S49" s="351"/>
      <c r="T49" s="351">
        <v>33</v>
      </c>
      <c r="U49" s="323"/>
      <c r="V49" s="281">
        <v>31.8</v>
      </c>
      <c r="W49" s="282" t="s">
        <v>3</v>
      </c>
      <c r="X49" s="283">
        <v>32.5</v>
      </c>
      <c r="Y49" s="324"/>
      <c r="Z49" s="325"/>
      <c r="AA49" s="286">
        <v>32</v>
      </c>
      <c r="AB49" s="326"/>
      <c r="AC49" s="211">
        <v>35.6</v>
      </c>
      <c r="AD49" s="212" t="s">
        <v>3</v>
      </c>
      <c r="AE49" s="213">
        <v>36.4</v>
      </c>
      <c r="AF49" s="287"/>
      <c r="AG49" s="257"/>
      <c r="AH49" s="288">
        <v>30</v>
      </c>
      <c r="AI49" s="327"/>
    </row>
    <row r="50" spans="1:35" ht="11.15" customHeight="1" x14ac:dyDescent="0.25">
      <c r="A50" s="289">
        <v>28.5</v>
      </c>
      <c r="B50" s="290" t="s">
        <v>3</v>
      </c>
      <c r="C50" s="291">
        <v>29.2</v>
      </c>
      <c r="D50" s="292"/>
      <c r="E50" s="293"/>
      <c r="F50" s="294">
        <v>39</v>
      </c>
      <c r="G50" s="295"/>
      <c r="H50" s="296">
        <v>28.6</v>
      </c>
      <c r="I50" s="297" t="s">
        <v>3</v>
      </c>
      <c r="J50" s="298">
        <v>29.3</v>
      </c>
      <c r="K50" s="299"/>
      <c r="L50" s="300"/>
      <c r="M50" s="301">
        <v>36</v>
      </c>
      <c r="N50" s="302"/>
      <c r="O50" s="352">
        <v>29.8</v>
      </c>
      <c r="P50" s="353" t="s">
        <v>3</v>
      </c>
      <c r="Q50" s="354">
        <v>30.6</v>
      </c>
      <c r="R50" s="347"/>
      <c r="S50" s="355"/>
      <c r="T50" s="355">
        <v>34</v>
      </c>
      <c r="U50" s="331"/>
      <c r="V50" s="310">
        <v>32.6</v>
      </c>
      <c r="W50" s="311" t="s">
        <v>3</v>
      </c>
      <c r="X50" s="312">
        <v>33.4</v>
      </c>
      <c r="Y50" s="332"/>
      <c r="Z50" s="333"/>
      <c r="AA50" s="315">
        <v>33</v>
      </c>
      <c r="AB50" s="334"/>
      <c r="AC50" s="214">
        <v>36.5</v>
      </c>
      <c r="AD50" s="215" t="s">
        <v>3</v>
      </c>
      <c r="AE50" s="216">
        <v>37.4</v>
      </c>
      <c r="AF50" s="316"/>
      <c r="AG50" s="317"/>
      <c r="AH50" s="318">
        <v>31</v>
      </c>
      <c r="AI50" s="335"/>
    </row>
    <row r="51" spans="1:35" ht="11.15" customHeight="1" x14ac:dyDescent="0.25">
      <c r="A51" s="229">
        <v>29.3</v>
      </c>
      <c r="B51" s="230" t="s">
        <v>3</v>
      </c>
      <c r="C51" s="231">
        <v>30.1</v>
      </c>
      <c r="D51" s="232"/>
      <c r="E51" s="233"/>
      <c r="F51" s="234">
        <v>40</v>
      </c>
      <c r="G51" s="235"/>
      <c r="H51" s="236">
        <v>29.4</v>
      </c>
      <c r="I51" s="237" t="s">
        <v>3</v>
      </c>
      <c r="J51" s="238">
        <v>30.1</v>
      </c>
      <c r="K51" s="239"/>
      <c r="L51" s="240"/>
      <c r="M51" s="241">
        <v>37</v>
      </c>
      <c r="N51" s="242"/>
      <c r="O51" s="348">
        <v>30.7</v>
      </c>
      <c r="P51" s="349" t="s">
        <v>3</v>
      </c>
      <c r="Q51" s="350">
        <v>31.4</v>
      </c>
      <c r="R51" s="336"/>
      <c r="S51" s="351"/>
      <c r="T51" s="351">
        <v>35</v>
      </c>
      <c r="U51" s="323"/>
      <c r="V51" s="250">
        <v>33.5</v>
      </c>
      <c r="W51" s="251" t="s">
        <v>3</v>
      </c>
      <c r="X51" s="252">
        <v>34.299999999999997</v>
      </c>
      <c r="Y51" s="340"/>
      <c r="Z51" s="341"/>
      <c r="AA51" s="255">
        <v>34</v>
      </c>
      <c r="AB51" s="342"/>
      <c r="AC51" s="217">
        <v>37.5</v>
      </c>
      <c r="AD51" s="218" t="s">
        <v>3</v>
      </c>
      <c r="AE51" s="219">
        <v>38.4</v>
      </c>
      <c r="AF51" s="343"/>
      <c r="AG51" s="344"/>
      <c r="AH51" s="345">
        <v>32</v>
      </c>
      <c r="AI51" s="346"/>
    </row>
    <row r="52" spans="1:35" ht="11.15" customHeight="1" x14ac:dyDescent="0.25">
      <c r="A52" s="260">
        <v>30.2</v>
      </c>
      <c r="B52" s="261" t="s">
        <v>3</v>
      </c>
      <c r="C52" s="262">
        <v>30.9</v>
      </c>
      <c r="D52" s="263"/>
      <c r="E52" s="264"/>
      <c r="F52" s="265">
        <v>41</v>
      </c>
      <c r="G52" s="266"/>
      <c r="H52" s="267">
        <v>30.2</v>
      </c>
      <c r="I52" s="268" t="s">
        <v>3</v>
      </c>
      <c r="J52" s="269">
        <v>30.9</v>
      </c>
      <c r="K52" s="270"/>
      <c r="L52" s="271"/>
      <c r="M52" s="272">
        <v>38</v>
      </c>
      <c r="N52" s="273"/>
      <c r="O52" s="348">
        <v>31.5</v>
      </c>
      <c r="P52" s="349" t="s">
        <v>3</v>
      </c>
      <c r="Q52" s="350">
        <v>32.299999999999997</v>
      </c>
      <c r="R52" s="336"/>
      <c r="S52" s="351"/>
      <c r="T52" s="351">
        <v>36</v>
      </c>
      <c r="U52" s="323"/>
      <c r="V52" s="281">
        <v>34.4</v>
      </c>
      <c r="W52" s="282" t="s">
        <v>3</v>
      </c>
      <c r="X52" s="283">
        <v>35.200000000000003</v>
      </c>
      <c r="Y52" s="324"/>
      <c r="Z52" s="325"/>
      <c r="AA52" s="286">
        <v>35</v>
      </c>
      <c r="AB52" s="326"/>
      <c r="AC52" s="211">
        <v>38.5</v>
      </c>
      <c r="AD52" s="212" t="s">
        <v>3</v>
      </c>
      <c r="AE52" s="213">
        <v>39.299999999999997</v>
      </c>
      <c r="AF52" s="287"/>
      <c r="AG52" s="257"/>
      <c r="AH52" s="288">
        <v>33</v>
      </c>
      <c r="AI52" s="327"/>
    </row>
    <row r="53" spans="1:35" ht="11.15" customHeight="1" x14ac:dyDescent="0.25">
      <c r="A53" s="289">
        <v>31</v>
      </c>
      <c r="B53" s="290" t="s">
        <v>3</v>
      </c>
      <c r="C53" s="291">
        <v>31.7</v>
      </c>
      <c r="D53" s="292"/>
      <c r="E53" s="293"/>
      <c r="F53" s="294">
        <v>42</v>
      </c>
      <c r="G53" s="295"/>
      <c r="H53" s="296">
        <v>31</v>
      </c>
      <c r="I53" s="297" t="s">
        <v>3</v>
      </c>
      <c r="J53" s="298">
        <v>31.8</v>
      </c>
      <c r="K53" s="299"/>
      <c r="L53" s="300"/>
      <c r="M53" s="301">
        <v>39</v>
      </c>
      <c r="N53" s="302"/>
      <c r="O53" s="356">
        <v>32.4</v>
      </c>
      <c r="P53" s="304" t="s">
        <v>3</v>
      </c>
      <c r="Q53" s="305">
        <v>33.1</v>
      </c>
      <c r="R53" s="328"/>
      <c r="S53" s="357"/>
      <c r="T53" s="330">
        <v>37</v>
      </c>
      <c r="U53" s="331"/>
      <c r="V53" s="310">
        <v>35.299999999999997</v>
      </c>
      <c r="W53" s="311" t="s">
        <v>3</v>
      </c>
      <c r="X53" s="312">
        <v>36</v>
      </c>
      <c r="Y53" s="332"/>
      <c r="Z53" s="333"/>
      <c r="AA53" s="315">
        <v>36</v>
      </c>
      <c r="AB53" s="334"/>
      <c r="AC53" s="214">
        <v>39.4</v>
      </c>
      <c r="AD53" s="215" t="s">
        <v>3</v>
      </c>
      <c r="AE53" s="216">
        <v>40.299999999999997</v>
      </c>
      <c r="AF53" s="316"/>
      <c r="AG53" s="317"/>
      <c r="AH53" s="318">
        <v>34</v>
      </c>
      <c r="AI53" s="335"/>
    </row>
    <row r="54" spans="1:35" ht="11.15" customHeight="1" x14ac:dyDescent="0.25">
      <c r="A54" s="229">
        <v>31.8</v>
      </c>
      <c r="B54" s="230" t="s">
        <v>3</v>
      </c>
      <c r="C54" s="231">
        <v>32.5</v>
      </c>
      <c r="D54" s="232"/>
      <c r="E54" s="233"/>
      <c r="F54" s="234">
        <v>43</v>
      </c>
      <c r="G54" s="235"/>
      <c r="H54" s="236">
        <v>31.9</v>
      </c>
      <c r="I54" s="237" t="s">
        <v>3</v>
      </c>
      <c r="J54" s="238">
        <v>32.6</v>
      </c>
      <c r="K54" s="239"/>
      <c r="L54" s="240"/>
      <c r="M54" s="241">
        <v>40</v>
      </c>
      <c r="N54" s="242"/>
      <c r="O54" s="243">
        <v>33.200000000000003</v>
      </c>
      <c r="P54" s="244" t="s">
        <v>3</v>
      </c>
      <c r="Q54" s="245">
        <v>33.9</v>
      </c>
      <c r="R54" s="358"/>
      <c r="S54" s="359"/>
      <c r="T54" s="338">
        <v>38</v>
      </c>
      <c r="U54" s="339"/>
      <c r="V54" s="250">
        <v>36.1</v>
      </c>
      <c r="W54" s="251" t="s">
        <v>3</v>
      </c>
      <c r="X54" s="252">
        <v>36.9</v>
      </c>
      <c r="Y54" s="340"/>
      <c r="Z54" s="341"/>
      <c r="AA54" s="255">
        <v>37</v>
      </c>
      <c r="AB54" s="342"/>
      <c r="AC54" s="217">
        <v>40.4</v>
      </c>
      <c r="AD54" s="218" t="s">
        <v>3</v>
      </c>
      <c r="AE54" s="219">
        <v>41.2</v>
      </c>
      <c r="AF54" s="343"/>
      <c r="AG54" s="344"/>
      <c r="AH54" s="345">
        <v>35</v>
      </c>
      <c r="AI54" s="346"/>
    </row>
    <row r="55" spans="1:35" ht="11.15" customHeight="1" x14ac:dyDescent="0.25">
      <c r="A55" s="360">
        <v>32.6</v>
      </c>
      <c r="B55" s="261" t="s">
        <v>3</v>
      </c>
      <c r="C55" s="262">
        <v>33.299999999999997</v>
      </c>
      <c r="D55" s="263"/>
      <c r="E55" s="264"/>
      <c r="F55" s="265">
        <v>44</v>
      </c>
      <c r="G55" s="266"/>
      <c r="H55" s="267">
        <v>32.700000000000003</v>
      </c>
      <c r="I55" s="268" t="s">
        <v>3</v>
      </c>
      <c r="J55" s="269">
        <v>33.4</v>
      </c>
      <c r="K55" s="270"/>
      <c r="L55" s="271"/>
      <c r="M55" s="272">
        <v>41</v>
      </c>
      <c r="N55" s="273"/>
      <c r="O55" s="274">
        <v>34</v>
      </c>
      <c r="P55" s="275" t="s">
        <v>3</v>
      </c>
      <c r="Q55" s="276">
        <v>34.799999999999997</v>
      </c>
      <c r="R55" s="361"/>
      <c r="S55" s="362"/>
      <c r="T55" s="322">
        <v>39</v>
      </c>
      <c r="U55" s="323"/>
      <c r="V55" s="281">
        <v>37</v>
      </c>
      <c r="W55" s="282" t="s">
        <v>3</v>
      </c>
      <c r="X55" s="283">
        <v>37.799999999999997</v>
      </c>
      <c r="Y55" s="324"/>
      <c r="Z55" s="325"/>
      <c r="AA55" s="286">
        <v>38</v>
      </c>
      <c r="AB55" s="326"/>
      <c r="AC55" s="211">
        <v>41.3</v>
      </c>
      <c r="AD55" s="212" t="s">
        <v>3</v>
      </c>
      <c r="AE55" s="213">
        <v>42.2</v>
      </c>
      <c r="AF55" s="287"/>
      <c r="AG55" s="257"/>
      <c r="AH55" s="288">
        <v>36</v>
      </c>
      <c r="AI55" s="327"/>
    </row>
    <row r="56" spans="1:35" ht="11.15" customHeight="1" x14ac:dyDescent="0.25">
      <c r="A56" s="363">
        <v>33.4</v>
      </c>
      <c r="B56" s="290" t="s">
        <v>3</v>
      </c>
      <c r="C56" s="291">
        <v>34.1</v>
      </c>
      <c r="D56" s="292"/>
      <c r="E56" s="293"/>
      <c r="F56" s="294">
        <v>45</v>
      </c>
      <c r="G56" s="295"/>
      <c r="H56" s="296">
        <v>33.5</v>
      </c>
      <c r="I56" s="297" t="s">
        <v>3</v>
      </c>
      <c r="J56" s="298">
        <v>34.200000000000003</v>
      </c>
      <c r="K56" s="299"/>
      <c r="L56" s="300"/>
      <c r="M56" s="301">
        <v>42</v>
      </c>
      <c r="N56" s="302"/>
      <c r="O56" s="303">
        <v>34.9</v>
      </c>
      <c r="P56" s="304" t="s">
        <v>3</v>
      </c>
      <c r="Q56" s="305">
        <v>35.6</v>
      </c>
      <c r="R56" s="328"/>
      <c r="S56" s="357"/>
      <c r="T56" s="330">
        <v>40</v>
      </c>
      <c r="U56" s="331"/>
      <c r="V56" s="310">
        <v>37.9</v>
      </c>
      <c r="W56" s="311" t="s">
        <v>3</v>
      </c>
      <c r="X56" s="312">
        <v>38.700000000000003</v>
      </c>
      <c r="Y56" s="332"/>
      <c r="Z56" s="333"/>
      <c r="AA56" s="315">
        <v>39</v>
      </c>
      <c r="AB56" s="334"/>
      <c r="AC56" s="214">
        <v>42.3</v>
      </c>
      <c r="AD56" s="215" t="s">
        <v>3</v>
      </c>
      <c r="AE56" s="216">
        <v>43.1</v>
      </c>
      <c r="AF56" s="316"/>
      <c r="AG56" s="317"/>
      <c r="AH56" s="318">
        <v>37</v>
      </c>
      <c r="AI56" s="335"/>
    </row>
    <row r="57" spans="1:35" ht="11.15" customHeight="1" x14ac:dyDescent="0.25">
      <c r="A57" s="364">
        <v>34.200000000000003</v>
      </c>
      <c r="B57" s="365" t="s">
        <v>3</v>
      </c>
      <c r="C57" s="366">
        <v>34.9</v>
      </c>
      <c r="D57" s="367"/>
      <c r="E57" s="233"/>
      <c r="F57" s="265">
        <v>46</v>
      </c>
      <c r="G57" s="235"/>
      <c r="H57" s="236">
        <v>34.299999999999997</v>
      </c>
      <c r="I57" s="237" t="s">
        <v>3</v>
      </c>
      <c r="J57" s="238">
        <v>35</v>
      </c>
      <c r="K57" s="368"/>
      <c r="L57" s="369"/>
      <c r="M57" s="241">
        <v>43</v>
      </c>
      <c r="N57" s="242"/>
      <c r="O57" s="243">
        <v>35.700000000000003</v>
      </c>
      <c r="P57" s="244" t="s">
        <v>3</v>
      </c>
      <c r="Q57" s="245">
        <v>36.4</v>
      </c>
      <c r="R57" s="358"/>
      <c r="S57" s="359"/>
      <c r="T57" s="338">
        <v>41</v>
      </c>
      <c r="U57" s="339"/>
      <c r="V57" s="250">
        <v>38.799999999999997</v>
      </c>
      <c r="W57" s="251" t="s">
        <v>3</v>
      </c>
      <c r="X57" s="252">
        <v>39.5</v>
      </c>
      <c r="Y57" s="340"/>
      <c r="Z57" s="341"/>
      <c r="AA57" s="255">
        <v>40</v>
      </c>
      <c r="AB57" s="342"/>
      <c r="AC57" s="220">
        <v>43.2</v>
      </c>
      <c r="AD57" s="221" t="s">
        <v>3</v>
      </c>
      <c r="AE57" s="222">
        <v>44.1</v>
      </c>
      <c r="AF57" s="343"/>
      <c r="AG57" s="344"/>
      <c r="AH57" s="345">
        <v>38</v>
      </c>
      <c r="AI57" s="346"/>
    </row>
    <row r="58" spans="1:35" ht="11.15" customHeight="1" x14ac:dyDescent="0.25">
      <c r="A58" s="360">
        <v>35</v>
      </c>
      <c r="B58" s="370" t="s">
        <v>3</v>
      </c>
      <c r="C58" s="371">
        <v>35.700000000000003</v>
      </c>
      <c r="D58" s="372"/>
      <c r="E58" s="264"/>
      <c r="F58" s="265">
        <v>47</v>
      </c>
      <c r="G58" s="266"/>
      <c r="H58" s="373">
        <v>35.1</v>
      </c>
      <c r="I58" s="374" t="s">
        <v>3</v>
      </c>
      <c r="J58" s="375">
        <v>35.799999999999997</v>
      </c>
      <c r="K58" s="376"/>
      <c r="L58" s="377"/>
      <c r="M58" s="378">
        <v>44</v>
      </c>
      <c r="N58" s="273"/>
      <c r="O58" s="274">
        <v>36.5</v>
      </c>
      <c r="P58" s="275" t="s">
        <v>3</v>
      </c>
      <c r="Q58" s="276">
        <v>37.299999999999997</v>
      </c>
      <c r="R58" s="361"/>
      <c r="S58" s="362"/>
      <c r="T58" s="322">
        <v>42</v>
      </c>
      <c r="U58" s="323"/>
      <c r="V58" s="281">
        <v>39.6</v>
      </c>
      <c r="W58" s="282" t="s">
        <v>3</v>
      </c>
      <c r="X58" s="283">
        <v>40.4</v>
      </c>
      <c r="Y58" s="324"/>
      <c r="Z58" s="325"/>
      <c r="AA58" s="286">
        <v>41</v>
      </c>
      <c r="AB58" s="326"/>
      <c r="AC58" s="223">
        <v>44.2</v>
      </c>
      <c r="AD58" s="224" t="s">
        <v>3</v>
      </c>
      <c r="AE58" s="225">
        <v>45.1</v>
      </c>
      <c r="AF58" s="287"/>
      <c r="AG58" s="257"/>
      <c r="AH58" s="288">
        <v>39</v>
      </c>
      <c r="AI58" s="327"/>
    </row>
    <row r="59" spans="1:35" ht="11.15" customHeight="1" x14ac:dyDescent="0.25">
      <c r="A59" s="363">
        <v>35.799999999999997</v>
      </c>
      <c r="B59" s="379" t="s">
        <v>3</v>
      </c>
      <c r="C59" s="380">
        <v>36.5</v>
      </c>
      <c r="D59" s="381"/>
      <c r="E59" s="293"/>
      <c r="F59" s="294">
        <v>48</v>
      </c>
      <c r="G59" s="295"/>
      <c r="H59" s="382">
        <v>35.9</v>
      </c>
      <c r="I59" s="383" t="s">
        <v>3</v>
      </c>
      <c r="J59" s="383">
        <v>36.6</v>
      </c>
      <c r="K59" s="384"/>
      <c r="L59" s="385"/>
      <c r="M59" s="385">
        <v>45</v>
      </c>
      <c r="N59" s="384"/>
      <c r="O59" s="303">
        <v>37.4</v>
      </c>
      <c r="P59" s="304" t="s">
        <v>3</v>
      </c>
      <c r="Q59" s="305">
        <v>38.1</v>
      </c>
      <c r="R59" s="328"/>
      <c r="S59" s="357"/>
      <c r="T59" s="330">
        <v>43</v>
      </c>
      <c r="U59" s="331"/>
      <c r="V59" s="310">
        <v>40.5</v>
      </c>
      <c r="W59" s="311" t="s">
        <v>3</v>
      </c>
      <c r="X59" s="312">
        <v>41.3</v>
      </c>
      <c r="Y59" s="332"/>
      <c r="Z59" s="333"/>
      <c r="AA59" s="315">
        <v>42</v>
      </c>
      <c r="AB59" s="334"/>
      <c r="AC59" s="226">
        <v>45.2</v>
      </c>
      <c r="AD59" s="227" t="s">
        <v>3</v>
      </c>
      <c r="AE59" s="228">
        <v>46</v>
      </c>
      <c r="AF59" s="316"/>
      <c r="AG59" s="317"/>
      <c r="AH59" s="318">
        <v>40</v>
      </c>
      <c r="AI59" s="335"/>
    </row>
    <row r="60" spans="1:35" ht="11.15" customHeight="1" x14ac:dyDescent="0.25">
      <c r="A60" s="360">
        <v>36.6</v>
      </c>
      <c r="B60" s="371" t="s">
        <v>3</v>
      </c>
      <c r="C60" s="371">
        <v>37.299999999999997</v>
      </c>
      <c r="D60" s="372"/>
      <c r="E60" s="264"/>
      <c r="F60" s="264">
        <v>49</v>
      </c>
      <c r="G60" s="386"/>
      <c r="H60" s="373">
        <v>36.700000000000003</v>
      </c>
      <c r="I60" s="375" t="s">
        <v>3</v>
      </c>
      <c r="J60" s="375">
        <v>37.4</v>
      </c>
      <c r="K60" s="387"/>
      <c r="L60" s="378"/>
      <c r="M60" s="378">
        <v>46</v>
      </c>
      <c r="N60" s="387"/>
      <c r="O60" s="274">
        <v>38.200000000000003</v>
      </c>
      <c r="P60" s="275" t="s">
        <v>3</v>
      </c>
      <c r="Q60" s="388">
        <v>39</v>
      </c>
      <c r="R60" s="358"/>
      <c r="S60" s="362"/>
      <c r="T60" s="322">
        <v>44</v>
      </c>
      <c r="U60" s="323"/>
      <c r="V60" s="389">
        <v>41.4</v>
      </c>
      <c r="W60" s="390" t="s">
        <v>3</v>
      </c>
      <c r="X60" s="326">
        <v>42.2</v>
      </c>
      <c r="Y60" s="284"/>
      <c r="Z60" s="285"/>
      <c r="AA60" s="286">
        <v>43</v>
      </c>
      <c r="AB60" s="326"/>
      <c r="AC60" s="223">
        <v>46.1</v>
      </c>
      <c r="AD60" s="224" t="s">
        <v>3</v>
      </c>
      <c r="AE60" s="225">
        <v>47</v>
      </c>
      <c r="AF60" s="287"/>
      <c r="AG60" s="257"/>
      <c r="AH60" s="288">
        <v>41</v>
      </c>
      <c r="AI60" s="327"/>
    </row>
    <row r="61" spans="1:35" ht="11.15" customHeight="1" x14ac:dyDescent="0.25">
      <c r="A61" s="360">
        <v>37.4</v>
      </c>
      <c r="B61" s="371" t="s">
        <v>3</v>
      </c>
      <c r="C61" s="371">
        <v>38.1</v>
      </c>
      <c r="D61" s="372"/>
      <c r="E61" s="264"/>
      <c r="F61" s="264">
        <v>50</v>
      </c>
      <c r="G61" s="386"/>
      <c r="H61" s="373">
        <v>37.5</v>
      </c>
      <c r="I61" s="375" t="s">
        <v>3</v>
      </c>
      <c r="J61" s="375">
        <v>38.200000000000003</v>
      </c>
      <c r="K61" s="387"/>
      <c r="L61" s="378"/>
      <c r="M61" s="378">
        <v>47</v>
      </c>
      <c r="N61" s="387"/>
      <c r="O61" s="391">
        <v>39.1</v>
      </c>
      <c r="P61" s="275" t="s">
        <v>3</v>
      </c>
      <c r="Q61" s="275">
        <v>39.799999999999997</v>
      </c>
      <c r="R61" s="392"/>
      <c r="S61" s="275"/>
      <c r="T61" s="322">
        <v>45</v>
      </c>
      <c r="U61" s="392"/>
      <c r="V61" s="389">
        <v>42.3</v>
      </c>
      <c r="W61" s="390" t="s">
        <v>3</v>
      </c>
      <c r="X61" s="326">
        <v>43</v>
      </c>
      <c r="Y61" s="284"/>
      <c r="Z61" s="285"/>
      <c r="AA61" s="286">
        <v>44</v>
      </c>
      <c r="AB61" s="326"/>
      <c r="AC61" s="223">
        <v>47.1</v>
      </c>
      <c r="AD61" s="224" t="s">
        <v>3</v>
      </c>
      <c r="AE61" s="225">
        <v>47.9</v>
      </c>
      <c r="AF61" s="287"/>
      <c r="AG61" s="257"/>
      <c r="AH61" s="288">
        <v>42</v>
      </c>
      <c r="AI61" s="327"/>
    </row>
    <row r="62" spans="1:35" ht="11.15" customHeight="1" x14ac:dyDescent="0.25">
      <c r="A62" s="363">
        <v>38.200000000000003</v>
      </c>
      <c r="B62" s="380" t="s">
        <v>3</v>
      </c>
      <c r="C62" s="380">
        <v>38.9</v>
      </c>
      <c r="D62" s="381"/>
      <c r="E62" s="293"/>
      <c r="F62" s="293">
        <v>51</v>
      </c>
      <c r="G62" s="393"/>
      <c r="H62" s="382">
        <v>38.299999999999997</v>
      </c>
      <c r="I62" s="383" t="s">
        <v>3</v>
      </c>
      <c r="J62" s="383">
        <v>39</v>
      </c>
      <c r="K62" s="384"/>
      <c r="L62" s="385"/>
      <c r="M62" s="385">
        <v>48</v>
      </c>
      <c r="N62" s="384"/>
      <c r="O62" s="394">
        <v>39.9</v>
      </c>
      <c r="P62" s="304" t="s">
        <v>3</v>
      </c>
      <c r="Q62" s="395">
        <v>40.6</v>
      </c>
      <c r="R62" s="396"/>
      <c r="S62" s="304"/>
      <c r="T62" s="330">
        <v>46</v>
      </c>
      <c r="U62" s="396"/>
      <c r="V62" s="397">
        <v>43.1</v>
      </c>
      <c r="W62" s="398" t="s">
        <v>3</v>
      </c>
      <c r="X62" s="334">
        <v>43.9</v>
      </c>
      <c r="Y62" s="313"/>
      <c r="Z62" s="314"/>
      <c r="AA62" s="315">
        <v>45</v>
      </c>
      <c r="AB62" s="334"/>
      <c r="AC62" s="226">
        <v>48</v>
      </c>
      <c r="AD62" s="227" t="s">
        <v>3</v>
      </c>
      <c r="AE62" s="228">
        <v>48.9</v>
      </c>
      <c r="AF62" s="316"/>
      <c r="AG62" s="317"/>
      <c r="AH62" s="318">
        <v>43</v>
      </c>
      <c r="AI62" s="335"/>
    </row>
    <row r="63" spans="1:35" ht="11.15" customHeight="1" x14ac:dyDescent="0.25">
      <c r="A63" s="360">
        <v>39</v>
      </c>
      <c r="B63" s="264" t="s">
        <v>3</v>
      </c>
      <c r="C63" s="371">
        <v>39.700000000000003</v>
      </c>
      <c r="D63" s="232"/>
      <c r="E63" s="264"/>
      <c r="F63" s="264">
        <v>52</v>
      </c>
      <c r="G63" s="386"/>
      <c r="H63" s="373">
        <v>39.1</v>
      </c>
      <c r="I63" s="375" t="s">
        <v>3</v>
      </c>
      <c r="J63" s="375">
        <v>39.799999999999997</v>
      </c>
      <c r="K63" s="399"/>
      <c r="L63" s="378"/>
      <c r="M63" s="378">
        <v>49</v>
      </c>
      <c r="N63" s="387"/>
      <c r="O63" s="391">
        <v>40.700000000000003</v>
      </c>
      <c r="P63" s="275" t="s">
        <v>3</v>
      </c>
      <c r="Q63" s="400">
        <v>41.5</v>
      </c>
      <c r="R63" s="392"/>
      <c r="S63" s="275"/>
      <c r="T63" s="322">
        <v>47</v>
      </c>
      <c r="U63" s="392"/>
      <c r="V63" s="389">
        <v>44</v>
      </c>
      <c r="W63" s="326" t="s">
        <v>3</v>
      </c>
      <c r="X63" s="326">
        <v>44.8</v>
      </c>
      <c r="Y63" s="284"/>
      <c r="Z63" s="285"/>
      <c r="AA63" s="286">
        <v>46</v>
      </c>
      <c r="AB63" s="285"/>
      <c r="AC63" s="223">
        <v>49</v>
      </c>
      <c r="AD63" s="225" t="s">
        <v>3</v>
      </c>
      <c r="AE63" s="225">
        <v>49.8</v>
      </c>
      <c r="AF63" s="401"/>
      <c r="AG63" s="288"/>
      <c r="AH63" s="288">
        <v>44</v>
      </c>
      <c r="AI63" s="401"/>
    </row>
    <row r="64" spans="1:35" ht="11.15" customHeight="1" x14ac:dyDescent="0.25">
      <c r="A64" s="360">
        <v>39.799999999999997</v>
      </c>
      <c r="B64" s="264" t="s">
        <v>3</v>
      </c>
      <c r="C64" s="371">
        <v>40.5</v>
      </c>
      <c r="D64" s="263"/>
      <c r="E64" s="264"/>
      <c r="F64" s="264">
        <v>53</v>
      </c>
      <c r="G64" s="386"/>
      <c r="H64" s="373">
        <v>39.9</v>
      </c>
      <c r="I64" s="375" t="s">
        <v>3</v>
      </c>
      <c r="J64" s="375">
        <v>40.6</v>
      </c>
      <c r="K64" s="387"/>
      <c r="L64" s="378"/>
      <c r="M64" s="378">
        <v>50</v>
      </c>
      <c r="N64" s="387"/>
      <c r="O64" s="391">
        <v>41.6</v>
      </c>
      <c r="P64" s="275" t="s">
        <v>3</v>
      </c>
      <c r="Q64" s="400">
        <v>42.3</v>
      </c>
      <c r="R64" s="392"/>
      <c r="S64" s="275"/>
      <c r="T64" s="322">
        <v>48</v>
      </c>
      <c r="U64" s="392"/>
      <c r="V64" s="389">
        <v>44.9</v>
      </c>
      <c r="W64" s="326" t="s">
        <v>3</v>
      </c>
      <c r="X64" s="326">
        <v>45.7</v>
      </c>
      <c r="Y64" s="284"/>
      <c r="Z64" s="285"/>
      <c r="AA64" s="286">
        <v>47</v>
      </c>
      <c r="AB64" s="285"/>
      <c r="AC64" s="223">
        <v>49.9</v>
      </c>
      <c r="AD64" s="225" t="s">
        <v>3</v>
      </c>
      <c r="AE64" s="225">
        <v>50.8</v>
      </c>
      <c r="AF64" s="401"/>
      <c r="AG64" s="288"/>
      <c r="AH64" s="288">
        <v>45</v>
      </c>
      <c r="AI64" s="401"/>
    </row>
    <row r="65" spans="1:35" ht="11.15" customHeight="1" x14ac:dyDescent="0.25">
      <c r="A65" s="363">
        <v>40.6</v>
      </c>
      <c r="B65" s="293" t="s">
        <v>3</v>
      </c>
      <c r="C65" s="380">
        <v>41.4</v>
      </c>
      <c r="D65" s="292"/>
      <c r="E65" s="293"/>
      <c r="F65" s="293">
        <v>54</v>
      </c>
      <c r="G65" s="393"/>
      <c r="H65" s="382">
        <v>40.700000000000003</v>
      </c>
      <c r="I65" s="383" t="s">
        <v>3</v>
      </c>
      <c r="J65" s="383">
        <v>41.4</v>
      </c>
      <c r="K65" s="384"/>
      <c r="L65" s="385"/>
      <c r="M65" s="385">
        <v>51</v>
      </c>
      <c r="N65" s="384"/>
      <c r="O65" s="394">
        <v>42.4</v>
      </c>
      <c r="P65" s="304" t="s">
        <v>3</v>
      </c>
      <c r="Q65" s="395">
        <v>43.1</v>
      </c>
      <c r="R65" s="396"/>
      <c r="S65" s="304"/>
      <c r="T65" s="330">
        <v>49</v>
      </c>
      <c r="U65" s="396"/>
      <c r="V65" s="397">
        <v>45.8</v>
      </c>
      <c r="W65" s="334" t="s">
        <v>3</v>
      </c>
      <c r="X65" s="334">
        <v>46.6</v>
      </c>
      <c r="Y65" s="313"/>
      <c r="Z65" s="314"/>
      <c r="AA65" s="315">
        <v>48</v>
      </c>
      <c r="AB65" s="314"/>
      <c r="AC65" s="226">
        <v>50.9</v>
      </c>
      <c r="AD65" s="228" t="s">
        <v>3</v>
      </c>
      <c r="AE65" s="228">
        <v>51.8</v>
      </c>
      <c r="AF65" s="402"/>
      <c r="AG65" s="318"/>
      <c r="AH65" s="318">
        <v>46</v>
      </c>
      <c r="AI65" s="402"/>
    </row>
    <row r="66" spans="1:35" ht="11.15" customHeight="1" x14ac:dyDescent="0.25">
      <c r="A66" s="360">
        <v>41.5</v>
      </c>
      <c r="B66" s="264" t="s">
        <v>3</v>
      </c>
      <c r="C66" s="371">
        <v>42.2</v>
      </c>
      <c r="D66" s="232"/>
      <c r="E66" s="264"/>
      <c r="F66" s="264">
        <v>55</v>
      </c>
      <c r="G66" s="386"/>
      <c r="H66" s="373">
        <v>41.5</v>
      </c>
      <c r="I66" s="375" t="s">
        <v>3</v>
      </c>
      <c r="J66" s="375">
        <v>42.2</v>
      </c>
      <c r="K66" s="399"/>
      <c r="L66" s="378"/>
      <c r="M66" s="378">
        <v>52</v>
      </c>
      <c r="N66" s="387"/>
      <c r="O66" s="391">
        <v>43.2</v>
      </c>
      <c r="P66" s="275" t="s">
        <v>3</v>
      </c>
      <c r="Q66" s="400">
        <v>44</v>
      </c>
      <c r="R66" s="392"/>
      <c r="S66" s="275"/>
      <c r="T66" s="322">
        <v>50</v>
      </c>
      <c r="U66" s="392"/>
      <c r="V66" s="389">
        <v>46.7</v>
      </c>
      <c r="W66" s="326" t="s">
        <v>3</v>
      </c>
      <c r="X66" s="326">
        <v>47.4</v>
      </c>
      <c r="Y66" s="284"/>
      <c r="Z66" s="285"/>
      <c r="AA66" s="286">
        <v>49</v>
      </c>
      <c r="AB66" s="285"/>
      <c r="AC66" s="223">
        <v>51.9</v>
      </c>
      <c r="AD66" s="225" t="s">
        <v>3</v>
      </c>
      <c r="AE66" s="225">
        <v>52.7</v>
      </c>
      <c r="AF66" s="401"/>
      <c r="AG66" s="288"/>
      <c r="AH66" s="288">
        <v>47</v>
      </c>
      <c r="AI66" s="401"/>
    </row>
    <row r="67" spans="1:35" ht="11.15" customHeight="1" x14ac:dyDescent="0.25">
      <c r="A67" s="360">
        <v>42.3</v>
      </c>
      <c r="B67" s="264" t="s">
        <v>3</v>
      </c>
      <c r="C67" s="371">
        <v>43</v>
      </c>
      <c r="D67" s="263"/>
      <c r="E67" s="264"/>
      <c r="F67" s="264">
        <v>56</v>
      </c>
      <c r="G67" s="386"/>
      <c r="H67" s="373">
        <v>42.3</v>
      </c>
      <c r="I67" s="375" t="s">
        <v>3</v>
      </c>
      <c r="J67" s="375">
        <v>43.1</v>
      </c>
      <c r="K67" s="387"/>
      <c r="L67" s="378"/>
      <c r="M67" s="378">
        <v>53</v>
      </c>
      <c r="N67" s="387"/>
      <c r="O67" s="391">
        <v>44.1</v>
      </c>
      <c r="P67" s="275" t="s">
        <v>3</v>
      </c>
      <c r="Q67" s="400">
        <v>44.8</v>
      </c>
      <c r="R67" s="392"/>
      <c r="S67" s="275"/>
      <c r="T67" s="322">
        <v>51</v>
      </c>
      <c r="U67" s="392"/>
      <c r="V67" s="389">
        <v>47.5</v>
      </c>
      <c r="W67" s="326" t="s">
        <v>3</v>
      </c>
      <c r="X67" s="326">
        <v>48.3</v>
      </c>
      <c r="Y67" s="284"/>
      <c r="Z67" s="285"/>
      <c r="AA67" s="286">
        <v>50</v>
      </c>
      <c r="AB67" s="285"/>
      <c r="AC67" s="223">
        <v>52.8</v>
      </c>
      <c r="AD67" s="225" t="s">
        <v>3</v>
      </c>
      <c r="AE67" s="225">
        <v>53.7</v>
      </c>
      <c r="AF67" s="401"/>
      <c r="AG67" s="288"/>
      <c r="AH67" s="288">
        <v>48</v>
      </c>
      <c r="AI67" s="401"/>
    </row>
    <row r="68" spans="1:35" ht="11.15" customHeight="1" x14ac:dyDescent="0.25">
      <c r="A68" s="363">
        <v>43.1</v>
      </c>
      <c r="B68" s="293" t="s">
        <v>3</v>
      </c>
      <c r="C68" s="380">
        <v>43.8</v>
      </c>
      <c r="D68" s="292"/>
      <c r="E68" s="293"/>
      <c r="F68" s="293">
        <v>57</v>
      </c>
      <c r="G68" s="393"/>
      <c r="H68" s="382">
        <v>43.2</v>
      </c>
      <c r="I68" s="383" t="s">
        <v>3</v>
      </c>
      <c r="J68" s="383">
        <v>43.9</v>
      </c>
      <c r="K68" s="384"/>
      <c r="L68" s="385"/>
      <c r="M68" s="385">
        <v>54</v>
      </c>
      <c r="N68" s="384"/>
      <c r="O68" s="394">
        <v>44.9</v>
      </c>
      <c r="P68" s="304" t="s">
        <v>3</v>
      </c>
      <c r="Q68" s="395">
        <v>45.7</v>
      </c>
      <c r="R68" s="396"/>
      <c r="S68" s="304"/>
      <c r="T68" s="330">
        <v>52</v>
      </c>
      <c r="U68" s="396"/>
      <c r="V68" s="397">
        <v>48.4</v>
      </c>
      <c r="W68" s="334" t="s">
        <v>3</v>
      </c>
      <c r="X68" s="334">
        <v>49.2</v>
      </c>
      <c r="Y68" s="313"/>
      <c r="Z68" s="314"/>
      <c r="AA68" s="315">
        <v>51</v>
      </c>
      <c r="AB68" s="314"/>
      <c r="AC68" s="226">
        <v>53.8</v>
      </c>
      <c r="AD68" s="228" t="s">
        <v>3</v>
      </c>
      <c r="AE68" s="228">
        <v>54</v>
      </c>
      <c r="AF68" s="402"/>
      <c r="AG68" s="318"/>
      <c r="AH68" s="318">
        <v>49</v>
      </c>
      <c r="AI68" s="402"/>
    </row>
    <row r="69" spans="1:35" ht="11.15" customHeight="1" x14ac:dyDescent="0.25">
      <c r="A69" s="403">
        <v>43.9</v>
      </c>
      <c r="B69" s="264" t="s">
        <v>3</v>
      </c>
      <c r="C69" s="371">
        <v>44.6</v>
      </c>
      <c r="D69" s="263"/>
      <c r="E69" s="264"/>
      <c r="F69" s="264">
        <v>58</v>
      </c>
      <c r="G69" s="386"/>
      <c r="H69" s="373">
        <v>44</v>
      </c>
      <c r="I69" s="375" t="s">
        <v>3</v>
      </c>
      <c r="J69" s="375">
        <v>44.7</v>
      </c>
      <c r="K69" s="399"/>
      <c r="L69" s="378"/>
      <c r="M69" s="378">
        <v>55</v>
      </c>
      <c r="N69" s="387"/>
      <c r="O69" s="391">
        <v>45.8</v>
      </c>
      <c r="P69" s="275" t="s">
        <v>3</v>
      </c>
      <c r="Q69" s="400">
        <v>46.5</v>
      </c>
      <c r="R69" s="404"/>
      <c r="S69" s="275"/>
      <c r="T69" s="322">
        <v>53</v>
      </c>
      <c r="U69" s="392"/>
      <c r="V69" s="389">
        <v>49.3</v>
      </c>
      <c r="W69" s="326" t="s">
        <v>3</v>
      </c>
      <c r="X69" s="326">
        <v>50.1</v>
      </c>
      <c r="Y69" s="284"/>
      <c r="Z69" s="285"/>
      <c r="AA69" s="286">
        <v>52</v>
      </c>
      <c r="AB69" s="285"/>
      <c r="AC69" s="223"/>
      <c r="AD69" s="225"/>
      <c r="AE69" s="225"/>
      <c r="AF69" s="288"/>
      <c r="AG69" s="288"/>
      <c r="AH69" s="288"/>
      <c r="AI69" s="401"/>
    </row>
    <row r="70" spans="1:35" ht="11.15" customHeight="1" x14ac:dyDescent="0.25">
      <c r="A70" s="403">
        <v>44.7</v>
      </c>
      <c r="B70" s="264" t="s">
        <v>3</v>
      </c>
      <c r="C70" s="371">
        <v>45.4</v>
      </c>
      <c r="D70" s="263"/>
      <c r="E70" s="264"/>
      <c r="F70" s="264">
        <v>59</v>
      </c>
      <c r="G70" s="386"/>
      <c r="H70" s="373">
        <v>44.8</v>
      </c>
      <c r="I70" s="375" t="s">
        <v>3</v>
      </c>
      <c r="J70" s="375">
        <v>45.5</v>
      </c>
      <c r="K70" s="387"/>
      <c r="L70" s="378"/>
      <c r="M70" s="378">
        <v>56</v>
      </c>
      <c r="N70" s="387"/>
      <c r="O70" s="391">
        <v>46.6</v>
      </c>
      <c r="P70" s="275" t="s">
        <v>3</v>
      </c>
      <c r="Q70" s="400">
        <v>47.3</v>
      </c>
      <c r="R70" s="392"/>
      <c r="S70" s="275"/>
      <c r="T70" s="322">
        <v>54</v>
      </c>
      <c r="U70" s="392"/>
      <c r="V70" s="389">
        <v>50.2</v>
      </c>
      <c r="W70" s="326" t="s">
        <v>3</v>
      </c>
      <c r="X70" s="326">
        <v>50.9</v>
      </c>
      <c r="Y70" s="284"/>
      <c r="Z70" s="285"/>
      <c r="AA70" s="286">
        <v>53</v>
      </c>
      <c r="AB70" s="285"/>
      <c r="AC70" s="223"/>
      <c r="AD70" s="225"/>
      <c r="AE70" s="225"/>
      <c r="AF70" s="288"/>
      <c r="AG70" s="288"/>
      <c r="AH70" s="288"/>
      <c r="AI70" s="401"/>
    </row>
    <row r="71" spans="1:35" ht="11.15" customHeight="1" x14ac:dyDescent="0.25">
      <c r="A71" s="405">
        <v>45.5</v>
      </c>
      <c r="B71" s="293" t="s">
        <v>3</v>
      </c>
      <c r="C71" s="380">
        <v>46.2</v>
      </c>
      <c r="D71" s="292"/>
      <c r="E71" s="293"/>
      <c r="F71" s="293">
        <v>60</v>
      </c>
      <c r="G71" s="393"/>
      <c r="H71" s="382">
        <v>45.6</v>
      </c>
      <c r="I71" s="383" t="s">
        <v>3</v>
      </c>
      <c r="J71" s="383">
        <v>46.3</v>
      </c>
      <c r="K71" s="384"/>
      <c r="L71" s="385"/>
      <c r="M71" s="385">
        <v>57</v>
      </c>
      <c r="N71" s="384"/>
      <c r="O71" s="394">
        <v>47.4</v>
      </c>
      <c r="P71" s="304" t="s">
        <v>3</v>
      </c>
      <c r="Q71" s="395">
        <v>48.2</v>
      </c>
      <c r="R71" s="396"/>
      <c r="S71" s="304"/>
      <c r="T71" s="330">
        <v>55</v>
      </c>
      <c r="U71" s="396"/>
      <c r="V71" s="397">
        <v>51</v>
      </c>
      <c r="W71" s="334" t="s">
        <v>3</v>
      </c>
      <c r="X71" s="334">
        <v>51.8</v>
      </c>
      <c r="Y71" s="313"/>
      <c r="Z71" s="314"/>
      <c r="AA71" s="315">
        <v>54</v>
      </c>
      <c r="AB71" s="314"/>
      <c r="AC71" s="223"/>
      <c r="AD71" s="225"/>
      <c r="AE71" s="225"/>
      <c r="AF71" s="288"/>
      <c r="AG71" s="288"/>
      <c r="AH71" s="288"/>
      <c r="AI71" s="401"/>
    </row>
    <row r="72" spans="1:35" ht="11.15" customHeight="1" x14ac:dyDescent="0.25">
      <c r="A72" s="403">
        <v>46.3</v>
      </c>
      <c r="B72" s="264" t="s">
        <v>3</v>
      </c>
      <c r="C72" s="371">
        <v>47</v>
      </c>
      <c r="D72" s="263"/>
      <c r="E72" s="264"/>
      <c r="F72" s="264">
        <v>61</v>
      </c>
      <c r="G72" s="386"/>
      <c r="H72" s="373">
        <v>46.4</v>
      </c>
      <c r="I72" s="375" t="s">
        <v>3</v>
      </c>
      <c r="J72" s="375">
        <v>47.1</v>
      </c>
      <c r="K72" s="387"/>
      <c r="L72" s="378"/>
      <c r="M72" s="378">
        <v>58</v>
      </c>
      <c r="N72" s="387"/>
      <c r="O72" s="391">
        <v>48.3</v>
      </c>
      <c r="P72" s="275" t="s">
        <v>3</v>
      </c>
      <c r="Q72" s="400">
        <v>49</v>
      </c>
      <c r="R72" s="404"/>
      <c r="S72" s="275"/>
      <c r="T72" s="322">
        <v>56</v>
      </c>
      <c r="U72" s="392"/>
      <c r="V72" s="389">
        <v>51.9</v>
      </c>
      <c r="W72" s="326" t="s">
        <v>3</v>
      </c>
      <c r="X72" s="326">
        <v>52.7</v>
      </c>
      <c r="Y72" s="253"/>
      <c r="Z72" s="285"/>
      <c r="AA72" s="286">
        <v>55</v>
      </c>
      <c r="AB72" s="285"/>
      <c r="AC72" s="223"/>
      <c r="AD72" s="225"/>
      <c r="AE72" s="225"/>
      <c r="AF72" s="288"/>
      <c r="AG72" s="288"/>
      <c r="AH72" s="288"/>
      <c r="AI72" s="401"/>
    </row>
    <row r="73" spans="1:35" ht="11.15" customHeight="1" x14ac:dyDescent="0.25">
      <c r="A73" s="403">
        <v>47.1</v>
      </c>
      <c r="B73" s="264" t="s">
        <v>3</v>
      </c>
      <c r="C73" s="371">
        <v>47.8</v>
      </c>
      <c r="D73" s="263"/>
      <c r="E73" s="264"/>
      <c r="F73" s="264">
        <v>62</v>
      </c>
      <c r="G73" s="386"/>
      <c r="H73" s="373">
        <v>47.2</v>
      </c>
      <c r="I73" s="375" t="s">
        <v>3</v>
      </c>
      <c r="J73" s="375">
        <v>47.9</v>
      </c>
      <c r="K73" s="387"/>
      <c r="L73" s="378"/>
      <c r="M73" s="378">
        <v>59</v>
      </c>
      <c r="N73" s="387"/>
      <c r="O73" s="391">
        <v>49.1</v>
      </c>
      <c r="P73" s="275" t="s">
        <v>3</v>
      </c>
      <c r="Q73" s="400">
        <v>49.8</v>
      </c>
      <c r="R73" s="392"/>
      <c r="S73" s="275"/>
      <c r="T73" s="322">
        <v>57</v>
      </c>
      <c r="U73" s="392"/>
      <c r="V73" s="389">
        <v>52.8</v>
      </c>
      <c r="W73" s="326" t="s">
        <v>3</v>
      </c>
      <c r="X73" s="326">
        <v>53.6</v>
      </c>
      <c r="Y73" s="284"/>
      <c r="Z73" s="285"/>
      <c r="AA73" s="286">
        <v>56</v>
      </c>
      <c r="AB73" s="285"/>
      <c r="AC73" s="223"/>
      <c r="AD73" s="225"/>
      <c r="AE73" s="225"/>
      <c r="AF73" s="288"/>
      <c r="AG73" s="288"/>
      <c r="AH73" s="288"/>
      <c r="AI73" s="401"/>
    </row>
    <row r="74" spans="1:35" x14ac:dyDescent="0.25">
      <c r="A74" s="405">
        <v>47.9</v>
      </c>
      <c r="B74" s="293" t="s">
        <v>3</v>
      </c>
      <c r="C74" s="380">
        <v>48.6</v>
      </c>
      <c r="D74" s="292"/>
      <c r="E74" s="293"/>
      <c r="F74" s="293">
        <v>63</v>
      </c>
      <c r="G74" s="393"/>
      <c r="H74" s="382">
        <v>48</v>
      </c>
      <c r="I74" s="406" t="s">
        <v>3</v>
      </c>
      <c r="J74" s="383">
        <v>48.7</v>
      </c>
      <c r="K74" s="407"/>
      <c r="L74" s="406"/>
      <c r="M74" s="406">
        <v>60</v>
      </c>
      <c r="N74" s="408"/>
      <c r="O74" s="394">
        <v>49.9</v>
      </c>
      <c r="P74" s="304" t="s">
        <v>3</v>
      </c>
      <c r="Q74" s="395">
        <v>50.7</v>
      </c>
      <c r="R74" s="396"/>
      <c r="S74" s="304"/>
      <c r="T74" s="330">
        <v>58</v>
      </c>
      <c r="U74" s="396"/>
      <c r="V74" s="333">
        <v>53.7</v>
      </c>
      <c r="W74" s="314" t="s">
        <v>3</v>
      </c>
      <c r="X74" s="334">
        <v>54</v>
      </c>
      <c r="Y74" s="313"/>
      <c r="Z74" s="314"/>
      <c r="AA74" s="315">
        <v>57</v>
      </c>
      <c r="AB74" s="314"/>
      <c r="AC74" s="409"/>
      <c r="AD74" s="257"/>
      <c r="AE74" s="257"/>
      <c r="AF74" s="410"/>
      <c r="AG74" s="257"/>
      <c r="AH74" s="257"/>
      <c r="AI74" s="259"/>
    </row>
    <row r="75" spans="1:35" x14ac:dyDescent="0.25">
      <c r="A75" s="403">
        <v>48.7</v>
      </c>
      <c r="B75" s="264" t="s">
        <v>3</v>
      </c>
      <c r="C75" s="371">
        <v>49.4</v>
      </c>
      <c r="D75" s="263"/>
      <c r="E75" s="264"/>
      <c r="F75" s="264">
        <v>64</v>
      </c>
      <c r="G75" s="386"/>
      <c r="H75" s="373">
        <v>48.8</v>
      </c>
      <c r="I75" s="377" t="s">
        <v>3</v>
      </c>
      <c r="J75" s="375">
        <v>49.5</v>
      </c>
      <c r="K75" s="376"/>
      <c r="L75" s="377"/>
      <c r="M75" s="377">
        <v>61</v>
      </c>
      <c r="N75" s="411"/>
      <c r="O75" s="391">
        <v>50.8</v>
      </c>
      <c r="P75" s="275" t="s">
        <v>3</v>
      </c>
      <c r="Q75" s="400">
        <v>51.5</v>
      </c>
      <c r="R75" s="404"/>
      <c r="S75" s="275"/>
      <c r="T75" s="322">
        <v>59</v>
      </c>
      <c r="U75" s="392"/>
      <c r="V75" s="325"/>
      <c r="W75" s="285"/>
      <c r="X75" s="285"/>
      <c r="Y75" s="324"/>
      <c r="Z75" s="285"/>
      <c r="AA75" s="285"/>
      <c r="AB75" s="285"/>
      <c r="AC75" s="409"/>
      <c r="AD75" s="257"/>
      <c r="AE75" s="257"/>
      <c r="AF75" s="410"/>
      <c r="AG75" s="257"/>
      <c r="AH75" s="257"/>
      <c r="AI75" s="259"/>
    </row>
    <row r="76" spans="1:35" x14ac:dyDescent="0.25">
      <c r="A76" s="403">
        <v>49.5</v>
      </c>
      <c r="B76" s="264" t="s">
        <v>3</v>
      </c>
      <c r="C76" s="371">
        <v>50.2</v>
      </c>
      <c r="D76" s="263"/>
      <c r="E76" s="264"/>
      <c r="F76" s="264">
        <v>65</v>
      </c>
      <c r="G76" s="386"/>
      <c r="H76" s="373">
        <v>49.6</v>
      </c>
      <c r="I76" s="377" t="s">
        <v>3</v>
      </c>
      <c r="J76" s="375">
        <v>50.3</v>
      </c>
      <c r="K76" s="376"/>
      <c r="L76" s="377"/>
      <c r="M76" s="377">
        <v>62</v>
      </c>
      <c r="N76" s="411"/>
      <c r="O76" s="391">
        <v>51.6</v>
      </c>
      <c r="P76" s="275" t="s">
        <v>3</v>
      </c>
      <c r="Q76" s="400">
        <v>52.3</v>
      </c>
      <c r="R76" s="392"/>
      <c r="S76" s="275"/>
      <c r="T76" s="412">
        <v>60</v>
      </c>
      <c r="U76" s="392"/>
      <c r="V76" s="325"/>
      <c r="W76" s="285"/>
      <c r="X76" s="285"/>
      <c r="Y76" s="324"/>
      <c r="Z76" s="285"/>
      <c r="AA76" s="285"/>
      <c r="AB76" s="285"/>
      <c r="AC76" s="409"/>
      <c r="AD76" s="257"/>
      <c r="AE76" s="257"/>
      <c r="AF76" s="410"/>
      <c r="AG76" s="257"/>
      <c r="AH76" s="257"/>
      <c r="AI76" s="259"/>
    </row>
    <row r="77" spans="1:35" x14ac:dyDescent="0.25">
      <c r="A77" s="403">
        <v>50.3</v>
      </c>
      <c r="B77" s="293" t="s">
        <v>3</v>
      </c>
      <c r="C77" s="380">
        <v>51</v>
      </c>
      <c r="D77" s="292"/>
      <c r="E77" s="293"/>
      <c r="F77" s="293">
        <v>66</v>
      </c>
      <c r="G77" s="393"/>
      <c r="H77" s="382">
        <v>50.4</v>
      </c>
      <c r="I77" s="406" t="s">
        <v>3</v>
      </c>
      <c r="J77" s="383">
        <v>51.1</v>
      </c>
      <c r="K77" s="407"/>
      <c r="L77" s="406"/>
      <c r="M77" s="406">
        <v>63</v>
      </c>
      <c r="N77" s="408"/>
      <c r="O77" s="321">
        <v>52.4</v>
      </c>
      <c r="P77" s="362" t="s">
        <v>3</v>
      </c>
      <c r="Q77" s="413">
        <v>53.2</v>
      </c>
      <c r="R77" s="361"/>
      <c r="S77" s="362"/>
      <c r="T77" s="362">
        <v>61</v>
      </c>
      <c r="U77" s="414"/>
      <c r="V77" s="325"/>
      <c r="W77" s="285"/>
      <c r="X77" s="285"/>
      <c r="Y77" s="324"/>
      <c r="Z77" s="285"/>
      <c r="AA77" s="285"/>
      <c r="AB77" s="285"/>
      <c r="AC77" s="409"/>
      <c r="AD77" s="257"/>
      <c r="AE77" s="257"/>
      <c r="AF77" s="410"/>
      <c r="AG77" s="257"/>
      <c r="AH77" s="257"/>
      <c r="AI77" s="259"/>
    </row>
    <row r="78" spans="1:35" x14ac:dyDescent="0.25">
      <c r="A78" s="403">
        <v>51.1</v>
      </c>
      <c r="B78" s="264" t="s">
        <v>3</v>
      </c>
      <c r="C78" s="371">
        <v>51.8</v>
      </c>
      <c r="D78" s="263"/>
      <c r="E78" s="264"/>
      <c r="F78" s="264">
        <v>67</v>
      </c>
      <c r="G78" s="386"/>
      <c r="H78" s="373">
        <v>51.2</v>
      </c>
      <c r="I78" s="377" t="s">
        <v>3</v>
      </c>
      <c r="J78" s="375">
        <v>51.9</v>
      </c>
      <c r="K78" s="376"/>
      <c r="L78" s="377"/>
      <c r="M78" s="377">
        <v>64</v>
      </c>
      <c r="N78" s="411"/>
      <c r="O78" s="329">
        <v>53.3</v>
      </c>
      <c r="P78" s="357" t="s">
        <v>3</v>
      </c>
      <c r="Q78" s="415">
        <v>54</v>
      </c>
      <c r="R78" s="328"/>
      <c r="S78" s="357"/>
      <c r="T78" s="357">
        <v>62</v>
      </c>
      <c r="U78" s="416"/>
      <c r="V78" s="325"/>
      <c r="W78" s="285"/>
      <c r="X78" s="285"/>
      <c r="Y78" s="324"/>
      <c r="Z78" s="285"/>
      <c r="AA78" s="285"/>
      <c r="AB78" s="285"/>
      <c r="AC78" s="409"/>
      <c r="AD78" s="257"/>
      <c r="AE78" s="257"/>
      <c r="AF78" s="410"/>
      <c r="AG78" s="257"/>
      <c r="AH78" s="257"/>
      <c r="AI78" s="259"/>
    </row>
    <row r="79" spans="1:35" x14ac:dyDescent="0.25">
      <c r="A79" s="403">
        <v>51.9</v>
      </c>
      <c r="B79" s="264" t="s">
        <v>3</v>
      </c>
      <c r="C79" s="371">
        <v>52.7</v>
      </c>
      <c r="D79" s="263"/>
      <c r="E79" s="264"/>
      <c r="F79" s="264">
        <v>68</v>
      </c>
      <c r="G79" s="386"/>
      <c r="H79" s="373">
        <v>52</v>
      </c>
      <c r="I79" s="377" t="s">
        <v>3</v>
      </c>
      <c r="J79" s="375">
        <v>52.7</v>
      </c>
      <c r="K79" s="376"/>
      <c r="L79" s="377"/>
      <c r="M79" s="377">
        <v>65</v>
      </c>
      <c r="N79" s="411"/>
      <c r="O79" s="321"/>
      <c r="P79" s="362"/>
      <c r="Q79" s="362"/>
      <c r="R79" s="320"/>
      <c r="S79" s="362"/>
      <c r="T79" s="362"/>
      <c r="U79" s="414"/>
      <c r="V79" s="325"/>
      <c r="W79" s="285"/>
      <c r="X79" s="285"/>
      <c r="Y79" s="324"/>
      <c r="Z79" s="285"/>
      <c r="AA79" s="285"/>
      <c r="AB79" s="285"/>
      <c r="AC79" s="409"/>
      <c r="AD79" s="257"/>
      <c r="AE79" s="257"/>
      <c r="AF79" s="410"/>
      <c r="AG79" s="257"/>
      <c r="AH79" s="257"/>
      <c r="AI79" s="259"/>
    </row>
    <row r="80" spans="1:35" x14ac:dyDescent="0.25">
      <c r="A80" s="403">
        <v>52.8</v>
      </c>
      <c r="B80" s="264" t="s">
        <v>3</v>
      </c>
      <c r="C80" s="371">
        <v>53.5</v>
      </c>
      <c r="D80" s="263"/>
      <c r="E80" s="264"/>
      <c r="F80" s="264">
        <v>69</v>
      </c>
      <c r="G80" s="386"/>
      <c r="H80" s="373">
        <v>52.8</v>
      </c>
      <c r="I80" s="377" t="s">
        <v>3</v>
      </c>
      <c r="J80" s="375">
        <v>53.5</v>
      </c>
      <c r="K80" s="376"/>
      <c r="L80" s="377"/>
      <c r="M80" s="377">
        <v>66</v>
      </c>
      <c r="N80" s="411"/>
      <c r="O80" s="321"/>
      <c r="P80" s="362"/>
      <c r="Q80" s="362"/>
      <c r="R80" s="320"/>
      <c r="S80" s="362"/>
      <c r="T80" s="362"/>
      <c r="U80" s="414"/>
      <c r="V80" s="325"/>
      <c r="W80" s="285"/>
      <c r="X80" s="285"/>
      <c r="Y80" s="324"/>
      <c r="Z80" s="285"/>
      <c r="AA80" s="285"/>
      <c r="AB80" s="285"/>
      <c r="AC80" s="409"/>
      <c r="AD80" s="257"/>
      <c r="AE80" s="257"/>
      <c r="AF80" s="410"/>
      <c r="AG80" s="257"/>
      <c r="AH80" s="257"/>
      <c r="AI80" s="259"/>
    </row>
    <row r="81" spans="1:35" x14ac:dyDescent="0.25">
      <c r="A81" s="405">
        <v>53.6</v>
      </c>
      <c r="B81" s="293" t="s">
        <v>3</v>
      </c>
      <c r="C81" s="380">
        <v>54</v>
      </c>
      <c r="D81" s="292"/>
      <c r="E81" s="293"/>
      <c r="F81" s="293">
        <v>70</v>
      </c>
      <c r="G81" s="393"/>
      <c r="H81" s="382">
        <v>53.6</v>
      </c>
      <c r="I81" s="406" t="s">
        <v>3</v>
      </c>
      <c r="J81" s="383">
        <v>54</v>
      </c>
      <c r="K81" s="407"/>
      <c r="L81" s="406"/>
      <c r="M81" s="406">
        <v>67</v>
      </c>
      <c r="N81" s="408"/>
      <c r="O81" s="329"/>
      <c r="P81" s="357"/>
      <c r="Q81" s="357"/>
      <c r="R81" s="417"/>
      <c r="S81" s="357"/>
      <c r="T81" s="357"/>
      <c r="U81" s="416"/>
      <c r="V81" s="333"/>
      <c r="W81" s="314"/>
      <c r="X81" s="314"/>
      <c r="Y81" s="332"/>
      <c r="Z81" s="314"/>
      <c r="AA81" s="314"/>
      <c r="AB81" s="314"/>
      <c r="AC81" s="418"/>
      <c r="AD81" s="317"/>
      <c r="AE81" s="317"/>
      <c r="AF81" s="419"/>
      <c r="AG81" s="317"/>
      <c r="AH81" s="317"/>
      <c r="AI81" s="319"/>
    </row>
  </sheetData>
  <mergeCells count="53">
    <mergeCell ref="Z8:AB8"/>
    <mergeCell ref="AC8:AF8"/>
    <mergeCell ref="AG8:AI8"/>
    <mergeCell ref="Z7:AB7"/>
    <mergeCell ref="AC7:AF7"/>
    <mergeCell ref="AG7:AI7"/>
    <mergeCell ref="V8:Y8"/>
    <mergeCell ref="X6:Y6"/>
    <mergeCell ref="AC6:AD6"/>
    <mergeCell ref="AE6:AF6"/>
    <mergeCell ref="A7:D7"/>
    <mergeCell ref="E7:G7"/>
    <mergeCell ref="H7:K7"/>
    <mergeCell ref="L7:N7"/>
    <mergeCell ref="O7:R7"/>
    <mergeCell ref="S7:U7"/>
    <mergeCell ref="A8:D8"/>
    <mergeCell ref="E8:G8"/>
    <mergeCell ref="H8:K8"/>
    <mergeCell ref="L8:N8"/>
    <mergeCell ref="O8:R8"/>
    <mergeCell ref="S8:U8"/>
    <mergeCell ref="V7:Y7"/>
    <mergeCell ref="AC5:AD5"/>
    <mergeCell ref="AE5:AF5"/>
    <mergeCell ref="AG5:AH5"/>
    <mergeCell ref="A6:B6"/>
    <mergeCell ref="C6:D6"/>
    <mergeCell ref="H6:I6"/>
    <mergeCell ref="J6:K6"/>
    <mergeCell ref="O6:P6"/>
    <mergeCell ref="Q6:R6"/>
    <mergeCell ref="V6:W6"/>
    <mergeCell ref="O5:P5"/>
    <mergeCell ref="Q5:R5"/>
    <mergeCell ref="S5:T5"/>
    <mergeCell ref="V5:W5"/>
    <mergeCell ref="Z5:AA5"/>
    <mergeCell ref="A5:B5"/>
    <mergeCell ref="C5:D5"/>
    <mergeCell ref="E5:F5"/>
    <mergeCell ref="H5:I5"/>
    <mergeCell ref="J5:K5"/>
    <mergeCell ref="L5:M5"/>
    <mergeCell ref="X5:Y5"/>
    <mergeCell ref="A1:AI1"/>
    <mergeCell ref="A2:AI2"/>
    <mergeCell ref="A3:AI3"/>
    <mergeCell ref="A4:G4"/>
    <mergeCell ref="H4:N4"/>
    <mergeCell ref="O4:U4"/>
    <mergeCell ref="V4:AB4"/>
    <mergeCell ref="AC4:AI4"/>
  </mergeCells>
  <pageMargins left="0.7" right="0.7" top="0.75" bottom="0.75" header="0.3" footer="0.3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U81"/>
  <sheetViews>
    <sheetView workbookViewId="0">
      <selection activeCell="A16" sqref="A16"/>
    </sheetView>
  </sheetViews>
  <sheetFormatPr defaultRowHeight="12.5" x14ac:dyDescent="0.25"/>
  <cols>
    <col min="1" max="1" width="4.54296875" style="1" customWidth="1"/>
    <col min="2" max="2" width="1.7265625" style="1" customWidth="1"/>
    <col min="3" max="3" width="4.453125" style="1" customWidth="1"/>
    <col min="4" max="4" width="1.7265625" customWidth="1"/>
    <col min="5" max="5" width="2.7265625" style="1" customWidth="1"/>
    <col min="6" max="6" width="3.54296875" style="1" customWidth="1"/>
    <col min="7" max="7" width="3.453125" style="1" customWidth="1"/>
    <col min="8" max="8" width="4.54296875" style="1" customWidth="1"/>
    <col min="9" max="9" width="1.7265625" style="1" customWidth="1"/>
    <col min="10" max="10" width="3.7265625" style="1" customWidth="1"/>
    <col min="11" max="11" width="1.7265625" customWidth="1"/>
    <col min="12" max="12" width="2.7265625" style="1" customWidth="1"/>
    <col min="13" max="13" width="3.54296875" style="1" customWidth="1"/>
    <col min="14" max="14" width="3.453125" style="1" customWidth="1"/>
    <col min="15" max="15" width="4.54296875" style="1" customWidth="1"/>
    <col min="16" max="16" width="1.7265625" style="1" customWidth="1"/>
    <col min="17" max="17" width="3.7265625" style="1" customWidth="1"/>
    <col min="18" max="18" width="1.7265625" customWidth="1"/>
    <col min="19" max="19" width="2.7265625" style="1" customWidth="1"/>
    <col min="20" max="20" width="3.54296875" style="1" customWidth="1"/>
    <col min="21" max="21" width="3.453125" style="1" customWidth="1"/>
    <col min="22" max="22" width="8.453125" customWidth="1"/>
  </cols>
  <sheetData>
    <row r="1" spans="1:21" ht="20.5" thickBot="1" x14ac:dyDescent="0.45">
      <c r="A1" s="467" t="s">
        <v>44</v>
      </c>
      <c r="B1" s="468"/>
      <c r="C1" s="468"/>
      <c r="D1" s="468"/>
      <c r="E1" s="468"/>
      <c r="F1" s="468"/>
      <c r="G1" s="468"/>
      <c r="H1" s="468"/>
      <c r="I1" s="468"/>
      <c r="J1" s="468"/>
      <c r="K1" s="468"/>
      <c r="L1" s="468"/>
      <c r="M1" s="468"/>
      <c r="N1" s="468"/>
      <c r="O1" s="468"/>
      <c r="P1" s="468"/>
      <c r="Q1" s="468"/>
      <c r="R1" s="468"/>
      <c r="S1" s="468"/>
      <c r="T1" s="468"/>
      <c r="U1" s="469"/>
    </row>
    <row r="2" spans="1:21" ht="21" thickBot="1" x14ac:dyDescent="0.5">
      <c r="A2" s="470" t="s">
        <v>56</v>
      </c>
      <c r="B2" s="471"/>
      <c r="C2" s="471"/>
      <c r="D2" s="471"/>
      <c r="E2" s="471"/>
      <c r="F2" s="471"/>
      <c r="G2" s="471"/>
      <c r="H2" s="471"/>
      <c r="I2" s="471"/>
      <c r="J2" s="471"/>
      <c r="K2" s="471"/>
      <c r="L2" s="471"/>
      <c r="M2" s="471"/>
      <c r="N2" s="471"/>
      <c r="O2" s="471"/>
      <c r="P2" s="471"/>
      <c r="Q2" s="471"/>
      <c r="R2" s="471"/>
      <c r="S2" s="471"/>
      <c r="T2" s="471"/>
      <c r="U2" s="472"/>
    </row>
    <row r="3" spans="1:21" ht="21" thickBot="1" x14ac:dyDescent="0.5">
      <c r="A3" s="470" t="s">
        <v>46</v>
      </c>
      <c r="B3" s="471"/>
      <c r="C3" s="471"/>
      <c r="D3" s="471"/>
      <c r="E3" s="471"/>
      <c r="F3" s="471"/>
      <c r="G3" s="471"/>
      <c r="H3" s="473"/>
      <c r="I3" s="473"/>
      <c r="J3" s="473"/>
      <c r="K3" s="473"/>
      <c r="L3" s="473"/>
      <c r="M3" s="473"/>
      <c r="N3" s="473"/>
      <c r="O3" s="473"/>
      <c r="P3" s="473"/>
      <c r="Q3" s="473"/>
      <c r="R3" s="473"/>
      <c r="S3" s="473"/>
      <c r="T3" s="473"/>
      <c r="U3" s="474"/>
    </row>
    <row r="4" spans="1:21" ht="13.5" thickBot="1" x14ac:dyDescent="0.35">
      <c r="A4" s="564" t="s">
        <v>49</v>
      </c>
      <c r="B4" s="565"/>
      <c r="C4" s="565"/>
      <c r="D4" s="565"/>
      <c r="E4" s="565"/>
      <c r="F4" s="565"/>
      <c r="G4" s="566"/>
      <c r="H4" s="567" t="s">
        <v>50</v>
      </c>
      <c r="I4" s="568"/>
      <c r="J4" s="568"/>
      <c r="K4" s="568"/>
      <c r="L4" s="568"/>
      <c r="M4" s="568"/>
      <c r="N4" s="569"/>
      <c r="O4" s="573" t="s">
        <v>51</v>
      </c>
      <c r="P4" s="574"/>
      <c r="Q4" s="574"/>
      <c r="R4" s="574"/>
      <c r="S4" s="574"/>
      <c r="T4" s="574"/>
      <c r="U4" s="575"/>
    </row>
    <row r="5" spans="1:21" ht="13" x14ac:dyDescent="0.3">
      <c r="A5" s="498" t="s">
        <v>0</v>
      </c>
      <c r="B5" s="499"/>
      <c r="C5" s="500">
        <v>75.5</v>
      </c>
      <c r="D5" s="500"/>
      <c r="E5" s="499" t="s">
        <v>1</v>
      </c>
      <c r="F5" s="499"/>
      <c r="G5" s="39">
        <v>72</v>
      </c>
      <c r="H5" s="501" t="s">
        <v>0</v>
      </c>
      <c r="I5" s="489"/>
      <c r="J5" s="502">
        <v>73.099999999999994</v>
      </c>
      <c r="K5" s="502"/>
      <c r="L5" s="489" t="s">
        <v>1</v>
      </c>
      <c r="M5" s="489"/>
      <c r="N5" s="18">
        <v>72</v>
      </c>
      <c r="O5" s="570" t="s">
        <v>0</v>
      </c>
      <c r="P5" s="571"/>
      <c r="Q5" s="572">
        <v>69.099999999999994</v>
      </c>
      <c r="R5" s="572"/>
      <c r="S5" s="571" t="s">
        <v>1</v>
      </c>
      <c r="T5" s="571"/>
      <c r="U5" s="109">
        <v>72</v>
      </c>
    </row>
    <row r="6" spans="1:21" ht="13.5" thickBot="1" x14ac:dyDescent="0.35">
      <c r="A6" s="515" t="s">
        <v>2</v>
      </c>
      <c r="B6" s="516"/>
      <c r="C6" s="517">
        <v>140</v>
      </c>
      <c r="D6" s="517"/>
      <c r="E6" s="40"/>
      <c r="F6" s="40"/>
      <c r="G6" s="41"/>
      <c r="H6" s="496" t="s">
        <v>2</v>
      </c>
      <c r="I6" s="497"/>
      <c r="J6" s="521">
        <v>131</v>
      </c>
      <c r="K6" s="521"/>
      <c r="L6" s="21"/>
      <c r="M6" s="21"/>
      <c r="N6" s="22"/>
      <c r="O6" s="522" t="s">
        <v>2</v>
      </c>
      <c r="P6" s="523"/>
      <c r="Q6" s="524">
        <v>128</v>
      </c>
      <c r="R6" s="524"/>
      <c r="S6" s="148"/>
      <c r="T6" s="148"/>
      <c r="U6" s="149"/>
    </row>
    <row r="7" spans="1:21" ht="9.65" customHeight="1" x14ac:dyDescent="0.25">
      <c r="A7" s="536" t="s">
        <v>57</v>
      </c>
      <c r="B7" s="537"/>
      <c r="C7" s="537"/>
      <c r="D7" s="538"/>
      <c r="E7" s="539" t="s">
        <v>58</v>
      </c>
      <c r="F7" s="537"/>
      <c r="G7" s="540"/>
      <c r="H7" s="503" t="s">
        <v>57</v>
      </c>
      <c r="I7" s="504"/>
      <c r="J7" s="504"/>
      <c r="K7" s="505"/>
      <c r="L7" s="560" t="s">
        <v>58</v>
      </c>
      <c r="M7" s="504"/>
      <c r="N7" s="576"/>
      <c r="O7" s="577" t="s">
        <v>57</v>
      </c>
      <c r="P7" s="578"/>
      <c r="Q7" s="578"/>
      <c r="R7" s="579"/>
      <c r="S7" s="580" t="s">
        <v>58</v>
      </c>
      <c r="T7" s="578"/>
      <c r="U7" s="581"/>
    </row>
    <row r="8" spans="1:21" ht="11.15" customHeight="1" thickBot="1" x14ac:dyDescent="0.3">
      <c r="A8" s="582" t="s">
        <v>59</v>
      </c>
      <c r="B8" s="583"/>
      <c r="C8" s="583"/>
      <c r="D8" s="584"/>
      <c r="E8" s="585" t="s">
        <v>60</v>
      </c>
      <c r="F8" s="583"/>
      <c r="G8" s="586"/>
      <c r="H8" s="587" t="s">
        <v>59</v>
      </c>
      <c r="I8" s="588"/>
      <c r="J8" s="588"/>
      <c r="K8" s="589"/>
      <c r="L8" s="590" t="s">
        <v>60</v>
      </c>
      <c r="M8" s="588"/>
      <c r="N8" s="591"/>
      <c r="O8" s="592" t="s">
        <v>59</v>
      </c>
      <c r="P8" s="558"/>
      <c r="Q8" s="558"/>
      <c r="R8" s="559"/>
      <c r="S8" s="557" t="s">
        <v>60</v>
      </c>
      <c r="T8" s="558"/>
      <c r="U8" s="593"/>
    </row>
    <row r="9" spans="1:21" ht="11.15" customHeight="1" x14ac:dyDescent="0.25">
      <c r="A9" s="69">
        <v>-4.8</v>
      </c>
      <c r="B9" s="70" t="s">
        <v>3</v>
      </c>
      <c r="C9" s="71">
        <v>-4.0999999999999996</v>
      </c>
      <c r="D9" s="72"/>
      <c r="E9" s="73"/>
      <c r="F9" s="42">
        <v>-2</v>
      </c>
      <c r="G9" s="43"/>
      <c r="H9" s="89">
        <v>-4.8</v>
      </c>
      <c r="I9" s="23" t="s">
        <v>3</v>
      </c>
      <c r="J9" s="90">
        <v>-4</v>
      </c>
      <c r="K9" s="91"/>
      <c r="L9" s="38"/>
      <c r="M9" s="24">
        <v>-4</v>
      </c>
      <c r="N9" s="138"/>
      <c r="O9" s="110">
        <v>-4</v>
      </c>
      <c r="P9" s="111" t="s">
        <v>3</v>
      </c>
      <c r="Q9" s="112">
        <v>-3.2</v>
      </c>
      <c r="R9" s="113"/>
      <c r="S9" s="114"/>
      <c r="T9" s="115">
        <v>-7</v>
      </c>
      <c r="U9" s="116"/>
    </row>
    <row r="10" spans="1:21" ht="11.15" customHeight="1" x14ac:dyDescent="0.25">
      <c r="A10" s="74">
        <v>-4</v>
      </c>
      <c r="B10" s="188" t="s">
        <v>3</v>
      </c>
      <c r="C10" s="200">
        <v>-3.3</v>
      </c>
      <c r="D10" s="50"/>
      <c r="E10" s="189"/>
      <c r="F10" s="153">
        <v>-1</v>
      </c>
      <c r="G10" s="45"/>
      <c r="H10" s="92">
        <v>-3.9</v>
      </c>
      <c r="I10" s="194" t="s">
        <v>3</v>
      </c>
      <c r="J10" s="184">
        <v>-3.2</v>
      </c>
      <c r="K10" s="173"/>
      <c r="L10" s="193"/>
      <c r="M10" s="181">
        <v>-3</v>
      </c>
      <c r="N10" s="139"/>
      <c r="O10" s="117">
        <v>-3.1</v>
      </c>
      <c r="P10" s="196" t="s">
        <v>3</v>
      </c>
      <c r="Q10" s="190">
        <v>-2.2999999999999998</v>
      </c>
      <c r="R10" s="118"/>
      <c r="S10" s="170"/>
      <c r="T10" s="169">
        <v>-6</v>
      </c>
      <c r="U10" s="119"/>
    </row>
    <row r="11" spans="1:21" ht="11.15" customHeight="1" x14ac:dyDescent="0.25">
      <c r="A11" s="75">
        <v>-3.2</v>
      </c>
      <c r="B11" s="61" t="s">
        <v>3</v>
      </c>
      <c r="C11" s="76">
        <v>-2.5</v>
      </c>
      <c r="D11" s="56"/>
      <c r="E11" s="63"/>
      <c r="F11" s="63">
        <v>0</v>
      </c>
      <c r="G11" s="58"/>
      <c r="H11" s="92">
        <v>-3.1</v>
      </c>
      <c r="I11" s="194" t="s">
        <v>3</v>
      </c>
      <c r="J11" s="184">
        <v>-2.2999999999999998</v>
      </c>
      <c r="K11" s="173"/>
      <c r="L11" s="193"/>
      <c r="M11" s="181">
        <v>-2</v>
      </c>
      <c r="N11" s="139"/>
      <c r="O11" s="117">
        <v>-2.2000000000000002</v>
      </c>
      <c r="P11" s="196" t="s">
        <v>3</v>
      </c>
      <c r="Q11" s="190">
        <v>-1.5</v>
      </c>
      <c r="R11" s="118"/>
      <c r="S11" s="170"/>
      <c r="T11" s="169">
        <v>-5</v>
      </c>
      <c r="U11" s="119"/>
    </row>
    <row r="12" spans="1:21" ht="11.15" customHeight="1" x14ac:dyDescent="0.25">
      <c r="A12" s="74">
        <v>-2.4</v>
      </c>
      <c r="B12" s="188" t="s">
        <v>3</v>
      </c>
      <c r="C12" s="200">
        <v>-1.7</v>
      </c>
      <c r="D12" s="50"/>
      <c r="E12" s="189"/>
      <c r="F12" s="189">
        <v>1</v>
      </c>
      <c r="G12" s="45"/>
      <c r="H12" s="93">
        <v>-2.2000000000000002</v>
      </c>
      <c r="I12" s="25" t="s">
        <v>3</v>
      </c>
      <c r="J12" s="94">
        <v>-1.4</v>
      </c>
      <c r="K12" s="95"/>
      <c r="L12" s="96"/>
      <c r="M12" s="26">
        <v>-1</v>
      </c>
      <c r="N12" s="140"/>
      <c r="O12" s="120">
        <v>-1.4</v>
      </c>
      <c r="P12" s="121" t="s">
        <v>3</v>
      </c>
      <c r="Q12" s="122">
        <v>-0.6</v>
      </c>
      <c r="R12" s="123"/>
      <c r="S12" s="124"/>
      <c r="T12" s="125">
        <v>-4</v>
      </c>
      <c r="U12" s="126"/>
    </row>
    <row r="13" spans="1:21" ht="11.15" customHeight="1" x14ac:dyDescent="0.25">
      <c r="A13" s="74">
        <v>-1.6</v>
      </c>
      <c r="B13" s="188" t="s">
        <v>3</v>
      </c>
      <c r="C13" s="200">
        <v>-0.9</v>
      </c>
      <c r="D13" s="50"/>
      <c r="E13" s="189"/>
      <c r="F13" s="189">
        <v>2</v>
      </c>
      <c r="G13" s="45"/>
      <c r="H13" s="92">
        <v>-1.3</v>
      </c>
      <c r="I13" s="194" t="s">
        <v>3</v>
      </c>
      <c r="J13" s="184">
        <v>-0.6</v>
      </c>
      <c r="K13" s="173"/>
      <c r="L13" s="193"/>
      <c r="M13" s="181">
        <v>0</v>
      </c>
      <c r="N13" s="139"/>
      <c r="O13" s="117">
        <v>-0.5</v>
      </c>
      <c r="P13" s="196" t="s">
        <v>3</v>
      </c>
      <c r="Q13" s="190">
        <v>0.3</v>
      </c>
      <c r="R13" s="118"/>
      <c r="S13" s="170"/>
      <c r="T13" s="169">
        <v>-3</v>
      </c>
      <c r="U13" s="119"/>
    </row>
    <row r="14" spans="1:21" ht="11.15" customHeight="1" x14ac:dyDescent="0.25">
      <c r="A14" s="75">
        <v>-0.8</v>
      </c>
      <c r="B14" s="61" t="s">
        <v>3</v>
      </c>
      <c r="C14" s="76">
        <v>-0.1</v>
      </c>
      <c r="D14" s="56"/>
      <c r="E14" s="63"/>
      <c r="F14" s="63">
        <v>3</v>
      </c>
      <c r="G14" s="58"/>
      <c r="H14" s="98">
        <v>-0.5</v>
      </c>
      <c r="I14" s="27" t="s">
        <v>3</v>
      </c>
      <c r="J14" s="99">
        <v>0.3</v>
      </c>
      <c r="K14" s="100"/>
      <c r="L14" s="101"/>
      <c r="M14" s="28">
        <v>1</v>
      </c>
      <c r="N14" s="141"/>
      <c r="O14" s="127">
        <v>0.4</v>
      </c>
      <c r="P14" s="128" t="s">
        <v>3</v>
      </c>
      <c r="Q14" s="129">
        <v>1.2</v>
      </c>
      <c r="R14" s="130"/>
      <c r="S14" s="131"/>
      <c r="T14" s="132">
        <v>-2</v>
      </c>
      <c r="U14" s="133"/>
    </row>
    <row r="15" spans="1:21" ht="11.15" customHeight="1" x14ac:dyDescent="0.25">
      <c r="A15" s="59">
        <v>0</v>
      </c>
      <c r="B15" s="188" t="s">
        <v>3</v>
      </c>
      <c r="C15" s="183">
        <v>0.8</v>
      </c>
      <c r="D15" s="50"/>
      <c r="E15" s="189"/>
      <c r="F15" s="189">
        <v>4</v>
      </c>
      <c r="G15" s="45"/>
      <c r="H15" s="92">
        <v>0.4</v>
      </c>
      <c r="I15" s="194" t="s">
        <v>3</v>
      </c>
      <c r="J15" s="184">
        <v>1.2</v>
      </c>
      <c r="K15" s="173"/>
      <c r="L15" s="193"/>
      <c r="M15" s="181">
        <v>2</v>
      </c>
      <c r="N15" s="139"/>
      <c r="O15" s="117">
        <v>1.3</v>
      </c>
      <c r="P15" s="196" t="s">
        <v>3</v>
      </c>
      <c r="Q15" s="190">
        <v>2.1</v>
      </c>
      <c r="R15" s="118"/>
      <c r="S15" s="170"/>
      <c r="T15" s="169">
        <v>-1</v>
      </c>
      <c r="U15" s="119"/>
    </row>
    <row r="16" spans="1:21" ht="11.15" customHeight="1" x14ac:dyDescent="0.25">
      <c r="A16" s="59">
        <v>0.9</v>
      </c>
      <c r="B16" s="188" t="s">
        <v>3</v>
      </c>
      <c r="C16" s="183">
        <v>1.6</v>
      </c>
      <c r="D16" s="50"/>
      <c r="E16" s="189"/>
      <c r="F16" s="189">
        <v>5</v>
      </c>
      <c r="G16" s="45"/>
      <c r="H16" s="92">
        <v>1.3</v>
      </c>
      <c r="I16" s="194" t="s">
        <v>3</v>
      </c>
      <c r="J16" s="184">
        <v>2</v>
      </c>
      <c r="K16" s="173"/>
      <c r="L16" s="193"/>
      <c r="M16" s="181">
        <v>3</v>
      </c>
      <c r="N16" s="139"/>
      <c r="O16" s="117">
        <v>2.2000000000000002</v>
      </c>
      <c r="P16" s="196" t="s">
        <v>3</v>
      </c>
      <c r="Q16" s="190">
        <v>3</v>
      </c>
      <c r="R16" s="118"/>
      <c r="S16" s="170"/>
      <c r="T16" s="169">
        <v>0</v>
      </c>
      <c r="U16" s="119"/>
    </row>
    <row r="17" spans="1:21" ht="11.15" customHeight="1" x14ac:dyDescent="0.25">
      <c r="A17" s="60">
        <v>1.7</v>
      </c>
      <c r="B17" s="61" t="s">
        <v>3</v>
      </c>
      <c r="C17" s="62">
        <v>2.4</v>
      </c>
      <c r="D17" s="56"/>
      <c r="E17" s="63"/>
      <c r="F17" s="63">
        <v>6</v>
      </c>
      <c r="G17" s="58"/>
      <c r="H17" s="92">
        <v>2.1</v>
      </c>
      <c r="I17" s="194" t="s">
        <v>3</v>
      </c>
      <c r="J17" s="184">
        <v>2.9</v>
      </c>
      <c r="K17" s="173"/>
      <c r="L17" s="193"/>
      <c r="M17" s="181">
        <v>4</v>
      </c>
      <c r="N17" s="139"/>
      <c r="O17" s="117">
        <v>3.1</v>
      </c>
      <c r="P17" s="196" t="s">
        <v>3</v>
      </c>
      <c r="Q17" s="190">
        <v>3.8</v>
      </c>
      <c r="R17" s="118"/>
      <c r="S17" s="170"/>
      <c r="T17" s="169">
        <v>1</v>
      </c>
      <c r="U17" s="119"/>
    </row>
    <row r="18" spans="1:21" ht="11.15" customHeight="1" x14ac:dyDescent="0.25">
      <c r="A18" s="59">
        <v>2.5</v>
      </c>
      <c r="B18" s="188" t="s">
        <v>3</v>
      </c>
      <c r="C18" s="183">
        <v>3.2</v>
      </c>
      <c r="D18" s="50"/>
      <c r="E18" s="189"/>
      <c r="F18" s="189">
        <v>7</v>
      </c>
      <c r="G18" s="45"/>
      <c r="H18" s="93">
        <v>3</v>
      </c>
      <c r="I18" s="25" t="s">
        <v>3</v>
      </c>
      <c r="J18" s="94">
        <v>3.7</v>
      </c>
      <c r="K18" s="95"/>
      <c r="L18" s="96"/>
      <c r="M18" s="26">
        <v>5</v>
      </c>
      <c r="N18" s="140"/>
      <c r="O18" s="120">
        <v>3.9</v>
      </c>
      <c r="P18" s="121" t="s">
        <v>3</v>
      </c>
      <c r="Q18" s="122">
        <v>4.7</v>
      </c>
      <c r="R18" s="123"/>
      <c r="S18" s="124"/>
      <c r="T18" s="125">
        <v>2</v>
      </c>
      <c r="U18" s="126"/>
    </row>
    <row r="19" spans="1:21" ht="11.15" customHeight="1" x14ac:dyDescent="0.25">
      <c r="A19" s="59">
        <v>3.3</v>
      </c>
      <c r="B19" s="188" t="s">
        <v>3</v>
      </c>
      <c r="C19" s="183">
        <v>4</v>
      </c>
      <c r="D19" s="50"/>
      <c r="E19" s="189"/>
      <c r="F19" s="189">
        <v>8</v>
      </c>
      <c r="G19" s="45"/>
      <c r="H19" s="92">
        <v>3.8</v>
      </c>
      <c r="I19" s="194" t="s">
        <v>3</v>
      </c>
      <c r="J19" s="184">
        <v>4.5999999999999996</v>
      </c>
      <c r="K19" s="173"/>
      <c r="L19" s="193"/>
      <c r="M19" s="181">
        <v>6</v>
      </c>
      <c r="N19" s="139"/>
      <c r="O19" s="117">
        <v>4.8</v>
      </c>
      <c r="P19" s="196" t="s">
        <v>3</v>
      </c>
      <c r="Q19" s="190">
        <v>5.6</v>
      </c>
      <c r="R19" s="118"/>
      <c r="S19" s="170"/>
      <c r="T19" s="169">
        <v>3</v>
      </c>
      <c r="U19" s="119"/>
    </row>
    <row r="20" spans="1:21" ht="11.15" customHeight="1" x14ac:dyDescent="0.25">
      <c r="A20" s="60">
        <v>4.0999999999999996</v>
      </c>
      <c r="B20" s="61" t="s">
        <v>3</v>
      </c>
      <c r="C20" s="62">
        <v>4.8</v>
      </c>
      <c r="D20" s="56"/>
      <c r="E20" s="63"/>
      <c r="F20" s="63">
        <v>9</v>
      </c>
      <c r="G20" s="58"/>
      <c r="H20" s="98">
        <v>4.7</v>
      </c>
      <c r="I20" s="27" t="s">
        <v>3</v>
      </c>
      <c r="J20" s="99">
        <v>5.5</v>
      </c>
      <c r="K20" s="100"/>
      <c r="L20" s="101"/>
      <c r="M20" s="28">
        <v>7</v>
      </c>
      <c r="N20" s="141"/>
      <c r="O20" s="127">
        <v>5.7</v>
      </c>
      <c r="P20" s="128" t="s">
        <v>3</v>
      </c>
      <c r="Q20" s="129">
        <v>6.5</v>
      </c>
      <c r="R20" s="130"/>
      <c r="S20" s="131"/>
      <c r="T20" s="132">
        <v>4</v>
      </c>
      <c r="U20" s="133"/>
    </row>
    <row r="21" spans="1:21" ht="11.15" customHeight="1" x14ac:dyDescent="0.25">
      <c r="A21" s="59">
        <v>4.9000000000000004</v>
      </c>
      <c r="B21" s="188" t="s">
        <v>3</v>
      </c>
      <c r="C21" s="183">
        <v>5.6</v>
      </c>
      <c r="D21" s="50"/>
      <c r="E21" s="189"/>
      <c r="F21" s="189">
        <v>10</v>
      </c>
      <c r="G21" s="45"/>
      <c r="H21" s="92">
        <v>5.6</v>
      </c>
      <c r="I21" s="194" t="s">
        <v>3</v>
      </c>
      <c r="J21" s="184">
        <v>6.3</v>
      </c>
      <c r="K21" s="173"/>
      <c r="L21" s="193"/>
      <c r="M21" s="181">
        <v>8</v>
      </c>
      <c r="N21" s="139"/>
      <c r="O21" s="117">
        <v>6.6</v>
      </c>
      <c r="P21" s="196" t="s">
        <v>3</v>
      </c>
      <c r="Q21" s="190">
        <v>7.4</v>
      </c>
      <c r="R21" s="118"/>
      <c r="S21" s="170"/>
      <c r="T21" s="169">
        <v>5</v>
      </c>
      <c r="U21" s="119"/>
    </row>
    <row r="22" spans="1:21" ht="11.15" customHeight="1" x14ac:dyDescent="0.25">
      <c r="A22" s="59">
        <v>5.7</v>
      </c>
      <c r="B22" s="188" t="s">
        <v>3</v>
      </c>
      <c r="C22" s="183">
        <v>6.4</v>
      </c>
      <c r="D22" s="50"/>
      <c r="E22" s="189"/>
      <c r="F22" s="189">
        <v>11</v>
      </c>
      <c r="G22" s="45"/>
      <c r="H22" s="92">
        <v>6.4</v>
      </c>
      <c r="I22" s="194" t="s">
        <v>3</v>
      </c>
      <c r="J22" s="184">
        <v>7.2</v>
      </c>
      <c r="K22" s="173"/>
      <c r="L22" s="193"/>
      <c r="M22" s="181">
        <v>9</v>
      </c>
      <c r="N22" s="139"/>
      <c r="O22" s="117">
        <v>7.5</v>
      </c>
      <c r="P22" s="196" t="s">
        <v>3</v>
      </c>
      <c r="Q22" s="190">
        <v>8.1999999999999993</v>
      </c>
      <c r="R22" s="118"/>
      <c r="S22" s="170"/>
      <c r="T22" s="169">
        <v>6</v>
      </c>
      <c r="U22" s="119"/>
    </row>
    <row r="23" spans="1:21" ht="11.15" customHeight="1" x14ac:dyDescent="0.25">
      <c r="A23" s="60">
        <v>6.5</v>
      </c>
      <c r="B23" s="61" t="s">
        <v>3</v>
      </c>
      <c r="C23" s="62">
        <v>7.2</v>
      </c>
      <c r="D23" s="56"/>
      <c r="E23" s="63"/>
      <c r="F23" s="63">
        <v>12</v>
      </c>
      <c r="G23" s="58"/>
      <c r="H23" s="92">
        <v>7.3</v>
      </c>
      <c r="I23" s="194" t="s">
        <v>3</v>
      </c>
      <c r="J23" s="184">
        <v>8.1</v>
      </c>
      <c r="K23" s="173"/>
      <c r="L23" s="193"/>
      <c r="M23" s="181">
        <v>10</v>
      </c>
      <c r="N23" s="139"/>
      <c r="O23" s="117">
        <v>8.3000000000000007</v>
      </c>
      <c r="P23" s="196" t="s">
        <v>3</v>
      </c>
      <c r="Q23" s="190">
        <v>9.1</v>
      </c>
      <c r="R23" s="118"/>
      <c r="S23" s="170"/>
      <c r="T23" s="169">
        <v>7</v>
      </c>
      <c r="U23" s="119"/>
    </row>
    <row r="24" spans="1:21" ht="11.15" customHeight="1" x14ac:dyDescent="0.25">
      <c r="A24" s="59">
        <v>7.3</v>
      </c>
      <c r="B24" s="188" t="s">
        <v>3</v>
      </c>
      <c r="C24" s="183">
        <v>8</v>
      </c>
      <c r="D24" s="50"/>
      <c r="E24" s="189"/>
      <c r="F24" s="189">
        <v>13</v>
      </c>
      <c r="G24" s="45"/>
      <c r="H24" s="93">
        <v>8.1999999999999993</v>
      </c>
      <c r="I24" s="25" t="s">
        <v>3</v>
      </c>
      <c r="J24" s="94">
        <v>8.9</v>
      </c>
      <c r="K24" s="95"/>
      <c r="L24" s="96"/>
      <c r="M24" s="26">
        <v>11</v>
      </c>
      <c r="N24" s="140"/>
      <c r="O24" s="120">
        <v>9.1999999999999993</v>
      </c>
      <c r="P24" s="121" t="s">
        <v>3</v>
      </c>
      <c r="Q24" s="122">
        <v>10</v>
      </c>
      <c r="R24" s="123"/>
      <c r="S24" s="124"/>
      <c r="T24" s="125">
        <v>8</v>
      </c>
      <c r="U24" s="126"/>
    </row>
    <row r="25" spans="1:21" ht="11.15" customHeight="1" x14ac:dyDescent="0.25">
      <c r="A25" s="59">
        <v>8.1</v>
      </c>
      <c r="B25" s="188" t="s">
        <v>3</v>
      </c>
      <c r="C25" s="183">
        <v>8.8000000000000007</v>
      </c>
      <c r="D25" s="50"/>
      <c r="E25" s="189"/>
      <c r="F25" s="189">
        <v>14</v>
      </c>
      <c r="G25" s="45"/>
      <c r="H25" s="92">
        <v>9</v>
      </c>
      <c r="I25" s="194" t="s">
        <v>3</v>
      </c>
      <c r="J25" s="184">
        <v>9.8000000000000007</v>
      </c>
      <c r="K25" s="173"/>
      <c r="L25" s="193"/>
      <c r="M25" s="181">
        <v>12</v>
      </c>
      <c r="N25" s="139"/>
      <c r="O25" s="117">
        <v>10.1</v>
      </c>
      <c r="P25" s="196" t="s">
        <v>3</v>
      </c>
      <c r="Q25" s="190">
        <v>10.9</v>
      </c>
      <c r="R25" s="118"/>
      <c r="S25" s="170"/>
      <c r="T25" s="169">
        <v>9</v>
      </c>
      <c r="U25" s="119"/>
    </row>
    <row r="26" spans="1:21" ht="11.15" customHeight="1" x14ac:dyDescent="0.25">
      <c r="A26" s="60">
        <v>8.9</v>
      </c>
      <c r="B26" s="61" t="s">
        <v>3</v>
      </c>
      <c r="C26" s="62">
        <v>9.6</v>
      </c>
      <c r="D26" s="56"/>
      <c r="E26" s="63"/>
      <c r="F26" s="63">
        <v>15</v>
      </c>
      <c r="G26" s="58"/>
      <c r="H26" s="98">
        <v>9.9</v>
      </c>
      <c r="I26" s="27" t="s">
        <v>3</v>
      </c>
      <c r="J26" s="99">
        <v>10.6</v>
      </c>
      <c r="K26" s="100"/>
      <c r="L26" s="101"/>
      <c r="M26" s="28">
        <v>13</v>
      </c>
      <c r="N26" s="141"/>
      <c r="O26" s="127">
        <v>11</v>
      </c>
      <c r="P26" s="128" t="s">
        <v>3</v>
      </c>
      <c r="Q26" s="129">
        <v>11.8</v>
      </c>
      <c r="R26" s="130"/>
      <c r="S26" s="131"/>
      <c r="T26" s="132">
        <v>10</v>
      </c>
      <c r="U26" s="133"/>
    </row>
    <row r="27" spans="1:21" ht="11.15" customHeight="1" x14ac:dyDescent="0.25">
      <c r="A27" s="59">
        <v>9.6999999999999993</v>
      </c>
      <c r="B27" s="188" t="s">
        <v>3</v>
      </c>
      <c r="C27" s="183">
        <v>10.4</v>
      </c>
      <c r="D27" s="50"/>
      <c r="E27" s="189"/>
      <c r="F27" s="189">
        <v>16</v>
      </c>
      <c r="G27" s="45"/>
      <c r="H27" s="92">
        <v>10.7</v>
      </c>
      <c r="I27" s="194" t="s">
        <v>3</v>
      </c>
      <c r="J27" s="184">
        <v>11.5</v>
      </c>
      <c r="K27" s="173"/>
      <c r="L27" s="193"/>
      <c r="M27" s="181">
        <v>14</v>
      </c>
      <c r="N27" s="139"/>
      <c r="O27" s="117">
        <v>11.9</v>
      </c>
      <c r="P27" s="196" t="s">
        <v>3</v>
      </c>
      <c r="Q27" s="190">
        <v>12.7</v>
      </c>
      <c r="R27" s="118"/>
      <c r="S27" s="170"/>
      <c r="T27" s="169">
        <v>11</v>
      </c>
      <c r="U27" s="119"/>
    </row>
    <row r="28" spans="1:21" ht="11.15" customHeight="1" x14ac:dyDescent="0.25">
      <c r="A28" s="59">
        <v>10.5</v>
      </c>
      <c r="B28" s="188" t="s">
        <v>3</v>
      </c>
      <c r="C28" s="183">
        <v>11.3</v>
      </c>
      <c r="D28" s="50"/>
      <c r="E28" s="189"/>
      <c r="F28" s="189">
        <v>17</v>
      </c>
      <c r="G28" s="45"/>
      <c r="H28" s="92">
        <v>11.6</v>
      </c>
      <c r="I28" s="194" t="s">
        <v>3</v>
      </c>
      <c r="J28" s="184">
        <v>12.4</v>
      </c>
      <c r="K28" s="173"/>
      <c r="L28" s="193"/>
      <c r="M28" s="181">
        <v>15</v>
      </c>
      <c r="N28" s="139"/>
      <c r="O28" s="117">
        <v>12.8</v>
      </c>
      <c r="P28" s="196" t="s">
        <v>3</v>
      </c>
      <c r="Q28" s="190">
        <v>13.5</v>
      </c>
      <c r="R28" s="118"/>
      <c r="S28" s="170"/>
      <c r="T28" s="169">
        <v>12</v>
      </c>
      <c r="U28" s="119"/>
    </row>
    <row r="29" spans="1:21" ht="11.15" customHeight="1" x14ac:dyDescent="0.25">
      <c r="A29" s="60">
        <v>11.4</v>
      </c>
      <c r="B29" s="61" t="s">
        <v>3</v>
      </c>
      <c r="C29" s="62">
        <v>12.1</v>
      </c>
      <c r="D29" s="56"/>
      <c r="E29" s="63"/>
      <c r="F29" s="63">
        <v>18</v>
      </c>
      <c r="G29" s="58"/>
      <c r="H29" s="92">
        <v>12.5</v>
      </c>
      <c r="I29" s="194" t="s">
        <v>3</v>
      </c>
      <c r="J29" s="184">
        <v>13.2</v>
      </c>
      <c r="K29" s="173"/>
      <c r="L29" s="193"/>
      <c r="M29" s="181">
        <v>16</v>
      </c>
      <c r="N29" s="139"/>
      <c r="O29" s="117">
        <v>13.6</v>
      </c>
      <c r="P29" s="196" t="s">
        <v>3</v>
      </c>
      <c r="Q29" s="190">
        <v>14.4</v>
      </c>
      <c r="R29" s="118"/>
      <c r="S29" s="170"/>
      <c r="T29" s="169">
        <v>13</v>
      </c>
      <c r="U29" s="119"/>
    </row>
    <row r="30" spans="1:21" ht="11.15" customHeight="1" x14ac:dyDescent="0.25">
      <c r="A30" s="59">
        <v>12.2</v>
      </c>
      <c r="B30" s="188" t="s">
        <v>3</v>
      </c>
      <c r="C30" s="183">
        <v>12.9</v>
      </c>
      <c r="D30" s="50"/>
      <c r="E30" s="189"/>
      <c r="F30" s="189">
        <v>19</v>
      </c>
      <c r="G30" s="45"/>
      <c r="H30" s="93">
        <v>13.3</v>
      </c>
      <c r="I30" s="25" t="s">
        <v>3</v>
      </c>
      <c r="J30" s="94">
        <v>14.1</v>
      </c>
      <c r="K30" s="95"/>
      <c r="L30" s="96"/>
      <c r="M30" s="26">
        <v>17</v>
      </c>
      <c r="N30" s="140"/>
      <c r="O30" s="120">
        <v>14.5</v>
      </c>
      <c r="P30" s="121" t="s">
        <v>3</v>
      </c>
      <c r="Q30" s="122">
        <v>15.3</v>
      </c>
      <c r="R30" s="123"/>
      <c r="S30" s="124"/>
      <c r="T30" s="125">
        <v>14</v>
      </c>
      <c r="U30" s="126"/>
    </row>
    <row r="31" spans="1:21" ht="11.15" customHeight="1" x14ac:dyDescent="0.25">
      <c r="A31" s="59">
        <v>13</v>
      </c>
      <c r="B31" s="188" t="s">
        <v>3</v>
      </c>
      <c r="C31" s="183">
        <v>13.7</v>
      </c>
      <c r="D31" s="50"/>
      <c r="E31" s="189"/>
      <c r="F31" s="189">
        <v>20</v>
      </c>
      <c r="G31" s="45"/>
      <c r="H31" s="92">
        <v>14.2</v>
      </c>
      <c r="I31" s="194" t="s">
        <v>3</v>
      </c>
      <c r="J31" s="184">
        <v>15</v>
      </c>
      <c r="K31" s="173"/>
      <c r="L31" s="193"/>
      <c r="M31" s="181">
        <v>18</v>
      </c>
      <c r="N31" s="139"/>
      <c r="O31" s="117">
        <v>15.4</v>
      </c>
      <c r="P31" s="196" t="s">
        <v>3</v>
      </c>
      <c r="Q31" s="190">
        <v>16.2</v>
      </c>
      <c r="R31" s="118"/>
      <c r="S31" s="170"/>
      <c r="T31" s="169">
        <v>15</v>
      </c>
      <c r="U31" s="119"/>
    </row>
    <row r="32" spans="1:21" ht="11.15" customHeight="1" x14ac:dyDescent="0.25">
      <c r="A32" s="60">
        <v>13.8</v>
      </c>
      <c r="B32" s="61" t="s">
        <v>3</v>
      </c>
      <c r="C32" s="62">
        <v>14.5</v>
      </c>
      <c r="D32" s="56"/>
      <c r="E32" s="63"/>
      <c r="F32" s="63">
        <v>21</v>
      </c>
      <c r="G32" s="58"/>
      <c r="H32" s="98">
        <v>15.1</v>
      </c>
      <c r="I32" s="27" t="s">
        <v>3</v>
      </c>
      <c r="J32" s="99">
        <v>15.8</v>
      </c>
      <c r="K32" s="100"/>
      <c r="L32" s="101"/>
      <c r="M32" s="28">
        <v>19</v>
      </c>
      <c r="N32" s="141"/>
      <c r="O32" s="127">
        <v>16.3</v>
      </c>
      <c r="P32" s="128" t="s">
        <v>3</v>
      </c>
      <c r="Q32" s="129">
        <v>17.100000000000001</v>
      </c>
      <c r="R32" s="130"/>
      <c r="S32" s="131"/>
      <c r="T32" s="132">
        <v>16</v>
      </c>
      <c r="U32" s="133"/>
    </row>
    <row r="33" spans="1:21" ht="11.15" customHeight="1" x14ac:dyDescent="0.25">
      <c r="A33" s="59">
        <v>14.6</v>
      </c>
      <c r="B33" s="188" t="s">
        <v>3</v>
      </c>
      <c r="C33" s="183">
        <v>15.3</v>
      </c>
      <c r="D33" s="50"/>
      <c r="E33" s="189"/>
      <c r="F33" s="189">
        <v>22</v>
      </c>
      <c r="G33" s="45"/>
      <c r="H33" s="92">
        <v>15.9</v>
      </c>
      <c r="I33" s="194" t="s">
        <v>3</v>
      </c>
      <c r="J33" s="184">
        <v>16.7</v>
      </c>
      <c r="K33" s="173"/>
      <c r="L33" s="193"/>
      <c r="M33" s="181">
        <v>20</v>
      </c>
      <c r="N33" s="139"/>
      <c r="O33" s="117">
        <v>17.2</v>
      </c>
      <c r="P33" s="196" t="s">
        <v>3</v>
      </c>
      <c r="Q33" s="190">
        <v>18</v>
      </c>
      <c r="R33" s="118"/>
      <c r="S33" s="170"/>
      <c r="T33" s="169">
        <v>17</v>
      </c>
      <c r="U33" s="119"/>
    </row>
    <row r="34" spans="1:21" ht="11.15" customHeight="1" x14ac:dyDescent="0.25">
      <c r="A34" s="59">
        <v>15.4</v>
      </c>
      <c r="B34" s="188" t="s">
        <v>3</v>
      </c>
      <c r="C34" s="183">
        <v>16.100000000000001</v>
      </c>
      <c r="D34" s="50"/>
      <c r="E34" s="189"/>
      <c r="F34" s="189">
        <v>23</v>
      </c>
      <c r="G34" s="45"/>
      <c r="H34" s="92">
        <v>16.8</v>
      </c>
      <c r="I34" s="194" t="s">
        <v>3</v>
      </c>
      <c r="J34" s="184">
        <v>17.5</v>
      </c>
      <c r="K34" s="173"/>
      <c r="L34" s="193"/>
      <c r="M34" s="181">
        <v>21</v>
      </c>
      <c r="N34" s="139"/>
      <c r="O34" s="117">
        <v>18.100000000000001</v>
      </c>
      <c r="P34" s="196" t="s">
        <v>3</v>
      </c>
      <c r="Q34" s="190">
        <v>18.8</v>
      </c>
      <c r="R34" s="118"/>
      <c r="S34" s="170"/>
      <c r="T34" s="169">
        <v>18</v>
      </c>
      <c r="U34" s="119"/>
    </row>
    <row r="35" spans="1:21" ht="11.15" customHeight="1" x14ac:dyDescent="0.25">
      <c r="A35" s="60">
        <v>16.2</v>
      </c>
      <c r="B35" s="61" t="s">
        <v>3</v>
      </c>
      <c r="C35" s="62">
        <v>16.899999999999999</v>
      </c>
      <c r="D35" s="56"/>
      <c r="E35" s="63"/>
      <c r="F35" s="63">
        <v>24</v>
      </c>
      <c r="G35" s="58"/>
      <c r="H35" s="98">
        <v>17.600000000000001</v>
      </c>
      <c r="I35" s="27" t="s">
        <v>3</v>
      </c>
      <c r="J35" s="99">
        <v>18.399999999999999</v>
      </c>
      <c r="K35" s="100"/>
      <c r="L35" s="101"/>
      <c r="M35" s="28">
        <v>22</v>
      </c>
      <c r="N35" s="141"/>
      <c r="O35" s="127">
        <v>18.899999999999999</v>
      </c>
      <c r="P35" s="128" t="s">
        <v>3</v>
      </c>
      <c r="Q35" s="129">
        <v>19.7</v>
      </c>
      <c r="R35" s="130"/>
      <c r="S35" s="131"/>
      <c r="T35" s="132">
        <v>19</v>
      </c>
      <c r="U35" s="133"/>
    </row>
    <row r="36" spans="1:21" ht="11.15" customHeight="1" x14ac:dyDescent="0.25">
      <c r="A36" s="59">
        <v>17</v>
      </c>
      <c r="B36" s="188" t="s">
        <v>3</v>
      </c>
      <c r="C36" s="183">
        <v>17.7</v>
      </c>
      <c r="D36" s="50"/>
      <c r="E36" s="189"/>
      <c r="F36" s="189">
        <v>25</v>
      </c>
      <c r="G36" s="45"/>
      <c r="H36" s="93">
        <v>18.5</v>
      </c>
      <c r="I36" s="25" t="s">
        <v>3</v>
      </c>
      <c r="J36" s="94">
        <v>19.3</v>
      </c>
      <c r="K36" s="95"/>
      <c r="L36" s="96"/>
      <c r="M36" s="26">
        <v>23</v>
      </c>
      <c r="N36" s="140"/>
      <c r="O36" s="120">
        <v>19.8</v>
      </c>
      <c r="P36" s="121" t="s">
        <v>3</v>
      </c>
      <c r="Q36" s="122">
        <v>20.6</v>
      </c>
      <c r="R36" s="123"/>
      <c r="S36" s="124"/>
      <c r="T36" s="125">
        <v>20</v>
      </c>
      <c r="U36" s="126"/>
    </row>
    <row r="37" spans="1:21" ht="11.15" customHeight="1" x14ac:dyDescent="0.25">
      <c r="A37" s="59">
        <v>17.8</v>
      </c>
      <c r="B37" s="188" t="s">
        <v>3</v>
      </c>
      <c r="C37" s="183">
        <v>18.5</v>
      </c>
      <c r="D37" s="50"/>
      <c r="E37" s="189"/>
      <c r="F37" s="189">
        <v>26</v>
      </c>
      <c r="G37" s="45"/>
      <c r="H37" s="92">
        <v>19.399999999999999</v>
      </c>
      <c r="I37" s="194" t="s">
        <v>3</v>
      </c>
      <c r="J37" s="184">
        <v>20.100000000000001</v>
      </c>
      <c r="K37" s="173"/>
      <c r="L37" s="193"/>
      <c r="M37" s="181">
        <v>24</v>
      </c>
      <c r="N37" s="139"/>
      <c r="O37" s="117">
        <v>20.7</v>
      </c>
      <c r="P37" s="196" t="s">
        <v>3</v>
      </c>
      <c r="Q37" s="190">
        <v>21.5</v>
      </c>
      <c r="R37" s="118"/>
      <c r="S37" s="170"/>
      <c r="T37" s="169">
        <v>21</v>
      </c>
      <c r="U37" s="119"/>
    </row>
    <row r="38" spans="1:21" ht="11.15" customHeight="1" x14ac:dyDescent="0.25">
      <c r="A38" s="60">
        <v>18.600000000000001</v>
      </c>
      <c r="B38" s="61" t="s">
        <v>3</v>
      </c>
      <c r="C38" s="62">
        <v>19.3</v>
      </c>
      <c r="D38" s="56"/>
      <c r="E38" s="63"/>
      <c r="F38" s="63">
        <v>27</v>
      </c>
      <c r="G38" s="58"/>
      <c r="H38" s="98">
        <v>20.2</v>
      </c>
      <c r="I38" s="27" t="s">
        <v>3</v>
      </c>
      <c r="J38" s="99">
        <v>21</v>
      </c>
      <c r="K38" s="100"/>
      <c r="L38" s="101"/>
      <c r="M38" s="28">
        <v>25</v>
      </c>
      <c r="N38" s="141"/>
      <c r="O38" s="127">
        <v>21.6</v>
      </c>
      <c r="P38" s="128" t="s">
        <v>3</v>
      </c>
      <c r="Q38" s="129">
        <v>22.4</v>
      </c>
      <c r="R38" s="130"/>
      <c r="S38" s="131"/>
      <c r="T38" s="132">
        <v>22</v>
      </c>
      <c r="U38" s="133"/>
    </row>
    <row r="39" spans="1:21" ht="11.15" customHeight="1" x14ac:dyDescent="0.25">
      <c r="A39" s="59">
        <v>19.399999999999999</v>
      </c>
      <c r="B39" s="188" t="s">
        <v>3</v>
      </c>
      <c r="C39" s="183">
        <v>20.100000000000001</v>
      </c>
      <c r="D39" s="50"/>
      <c r="E39" s="189"/>
      <c r="F39" s="189">
        <v>28</v>
      </c>
      <c r="G39" s="45"/>
      <c r="H39" s="93">
        <v>21.1</v>
      </c>
      <c r="I39" s="25" t="s">
        <v>3</v>
      </c>
      <c r="J39" s="94">
        <v>21.9</v>
      </c>
      <c r="K39" s="95"/>
      <c r="L39" s="96"/>
      <c r="M39" s="26">
        <v>26</v>
      </c>
      <c r="N39" s="140"/>
      <c r="O39" s="120">
        <v>22.5</v>
      </c>
      <c r="P39" s="121" t="s">
        <v>3</v>
      </c>
      <c r="Q39" s="122">
        <v>23.3</v>
      </c>
      <c r="R39" s="123"/>
      <c r="S39" s="124"/>
      <c r="T39" s="125">
        <v>23</v>
      </c>
      <c r="U39" s="126"/>
    </row>
    <row r="40" spans="1:21" ht="11.15" customHeight="1" x14ac:dyDescent="0.25">
      <c r="A40" s="59">
        <v>20.2</v>
      </c>
      <c r="B40" s="188" t="s">
        <v>3</v>
      </c>
      <c r="C40" s="183">
        <v>20.9</v>
      </c>
      <c r="D40" s="50"/>
      <c r="E40" s="189"/>
      <c r="F40" s="189">
        <v>29</v>
      </c>
      <c r="G40" s="45"/>
      <c r="H40" s="92">
        <v>22</v>
      </c>
      <c r="I40" s="194" t="s">
        <v>3</v>
      </c>
      <c r="J40" s="184">
        <v>22.7</v>
      </c>
      <c r="K40" s="173"/>
      <c r="L40" s="193"/>
      <c r="M40" s="181">
        <v>27</v>
      </c>
      <c r="N40" s="139"/>
      <c r="O40" s="117">
        <v>23.4</v>
      </c>
      <c r="P40" s="196" t="s">
        <v>3</v>
      </c>
      <c r="Q40" s="190">
        <v>24.1</v>
      </c>
      <c r="R40" s="118"/>
      <c r="S40" s="170"/>
      <c r="T40" s="169">
        <v>24</v>
      </c>
      <c r="U40" s="119"/>
    </row>
    <row r="41" spans="1:21" ht="11.15" customHeight="1" x14ac:dyDescent="0.25">
      <c r="A41" s="60">
        <v>21</v>
      </c>
      <c r="B41" s="61" t="s">
        <v>3</v>
      </c>
      <c r="C41" s="62">
        <v>21.7</v>
      </c>
      <c r="D41" s="56"/>
      <c r="E41" s="63"/>
      <c r="F41" s="63">
        <v>30</v>
      </c>
      <c r="G41" s="58"/>
      <c r="H41" s="98">
        <v>22.8</v>
      </c>
      <c r="I41" s="27" t="s">
        <v>3</v>
      </c>
      <c r="J41" s="99">
        <v>23.6</v>
      </c>
      <c r="K41" s="100"/>
      <c r="L41" s="101"/>
      <c r="M41" s="28">
        <v>28</v>
      </c>
      <c r="N41" s="141"/>
      <c r="O41" s="127">
        <v>24.2</v>
      </c>
      <c r="P41" s="128" t="s">
        <v>3</v>
      </c>
      <c r="Q41" s="129">
        <v>25</v>
      </c>
      <c r="R41" s="130"/>
      <c r="S41" s="131"/>
      <c r="T41" s="132">
        <v>25</v>
      </c>
      <c r="U41" s="133"/>
    </row>
    <row r="42" spans="1:21" ht="11.15" customHeight="1" x14ac:dyDescent="0.25">
      <c r="A42" s="59">
        <v>21.8</v>
      </c>
      <c r="B42" s="188" t="s">
        <v>3</v>
      </c>
      <c r="C42" s="183">
        <v>22.6</v>
      </c>
      <c r="D42" s="50"/>
      <c r="E42" s="189"/>
      <c r="F42" s="189">
        <v>31</v>
      </c>
      <c r="G42" s="45"/>
      <c r="H42" s="93">
        <v>23.7</v>
      </c>
      <c r="I42" s="25" t="s">
        <v>3</v>
      </c>
      <c r="J42" s="94">
        <v>24.4</v>
      </c>
      <c r="K42" s="95"/>
      <c r="L42" s="96"/>
      <c r="M42" s="26">
        <v>29</v>
      </c>
      <c r="N42" s="140"/>
      <c r="O42" s="120">
        <v>25.1</v>
      </c>
      <c r="P42" s="121" t="s">
        <v>3</v>
      </c>
      <c r="Q42" s="122">
        <v>25.9</v>
      </c>
      <c r="R42" s="123"/>
      <c r="S42" s="124"/>
      <c r="T42" s="125">
        <v>26</v>
      </c>
      <c r="U42" s="126"/>
    </row>
    <row r="43" spans="1:21" ht="11.15" customHeight="1" x14ac:dyDescent="0.25">
      <c r="A43" s="59">
        <v>22.7</v>
      </c>
      <c r="B43" s="188" t="s">
        <v>3</v>
      </c>
      <c r="C43" s="183">
        <v>23.4</v>
      </c>
      <c r="D43" s="50"/>
      <c r="E43" s="189"/>
      <c r="F43" s="189">
        <v>32</v>
      </c>
      <c r="G43" s="45"/>
      <c r="H43" s="92">
        <v>24.5</v>
      </c>
      <c r="I43" s="194" t="s">
        <v>3</v>
      </c>
      <c r="J43" s="184">
        <v>25.3</v>
      </c>
      <c r="K43" s="173"/>
      <c r="L43" s="193"/>
      <c r="M43" s="181">
        <v>30</v>
      </c>
      <c r="N43" s="139"/>
      <c r="O43" s="117">
        <v>26</v>
      </c>
      <c r="P43" s="196" t="s">
        <v>3</v>
      </c>
      <c r="Q43" s="190">
        <v>26.8</v>
      </c>
      <c r="R43" s="118"/>
      <c r="S43" s="170"/>
      <c r="T43" s="169">
        <v>27</v>
      </c>
      <c r="U43" s="119"/>
    </row>
    <row r="44" spans="1:21" ht="11.15" customHeight="1" x14ac:dyDescent="0.25">
      <c r="A44" s="60">
        <v>23.5</v>
      </c>
      <c r="B44" s="61" t="s">
        <v>3</v>
      </c>
      <c r="C44" s="62">
        <v>24.2</v>
      </c>
      <c r="D44" s="56"/>
      <c r="E44" s="63"/>
      <c r="F44" s="63">
        <v>33</v>
      </c>
      <c r="G44" s="58"/>
      <c r="H44" s="98">
        <v>25.4</v>
      </c>
      <c r="I44" s="27" t="s">
        <v>3</v>
      </c>
      <c r="J44" s="99">
        <v>26.2</v>
      </c>
      <c r="K44" s="100"/>
      <c r="L44" s="101"/>
      <c r="M44" s="28">
        <v>31</v>
      </c>
      <c r="N44" s="141"/>
      <c r="O44" s="127">
        <v>26.9</v>
      </c>
      <c r="P44" s="128" t="s">
        <v>3</v>
      </c>
      <c r="Q44" s="129">
        <v>27.7</v>
      </c>
      <c r="R44" s="130"/>
      <c r="S44" s="131"/>
      <c r="T44" s="132">
        <v>28</v>
      </c>
      <c r="U44" s="133"/>
    </row>
    <row r="45" spans="1:21" ht="11.15" customHeight="1" x14ac:dyDescent="0.25">
      <c r="A45" s="59">
        <v>24.3</v>
      </c>
      <c r="B45" s="188" t="s">
        <v>3</v>
      </c>
      <c r="C45" s="183">
        <v>25</v>
      </c>
      <c r="D45" s="50"/>
      <c r="E45" s="189"/>
      <c r="F45" s="189">
        <v>34</v>
      </c>
      <c r="G45" s="45"/>
      <c r="H45" s="93">
        <v>26.3</v>
      </c>
      <c r="I45" s="25" t="s">
        <v>3</v>
      </c>
      <c r="J45" s="94">
        <v>27</v>
      </c>
      <c r="K45" s="95"/>
      <c r="L45" s="96"/>
      <c r="M45" s="26">
        <v>32</v>
      </c>
      <c r="N45" s="140"/>
      <c r="O45" s="120">
        <v>27.8</v>
      </c>
      <c r="P45" s="121" t="s">
        <v>3</v>
      </c>
      <c r="Q45" s="122">
        <v>28.6</v>
      </c>
      <c r="R45" s="123"/>
      <c r="S45" s="124"/>
      <c r="T45" s="125">
        <v>29</v>
      </c>
      <c r="U45" s="126"/>
    </row>
    <row r="46" spans="1:21" ht="11.15" customHeight="1" x14ac:dyDescent="0.25">
      <c r="A46" s="59">
        <v>25.1</v>
      </c>
      <c r="B46" s="188" t="s">
        <v>3</v>
      </c>
      <c r="C46" s="183">
        <v>25.8</v>
      </c>
      <c r="D46" s="50"/>
      <c r="E46" s="189"/>
      <c r="F46" s="189">
        <v>35</v>
      </c>
      <c r="G46" s="45"/>
      <c r="H46" s="92">
        <v>27.1</v>
      </c>
      <c r="I46" s="194" t="s">
        <v>3</v>
      </c>
      <c r="J46" s="184">
        <v>27.9</v>
      </c>
      <c r="K46" s="173"/>
      <c r="L46" s="193"/>
      <c r="M46" s="181">
        <v>33</v>
      </c>
      <c r="N46" s="139"/>
      <c r="O46" s="117">
        <v>28.7</v>
      </c>
      <c r="P46" s="196" t="s">
        <v>3</v>
      </c>
      <c r="Q46" s="190">
        <v>29.4</v>
      </c>
      <c r="R46" s="118"/>
      <c r="S46" s="170"/>
      <c r="T46" s="169">
        <v>30</v>
      </c>
      <c r="U46" s="119"/>
    </row>
    <row r="47" spans="1:21" ht="11.15" customHeight="1" x14ac:dyDescent="0.25">
      <c r="A47" s="60">
        <v>25.9</v>
      </c>
      <c r="B47" s="61" t="s">
        <v>3</v>
      </c>
      <c r="C47" s="62">
        <v>26.6</v>
      </c>
      <c r="D47" s="56"/>
      <c r="E47" s="63"/>
      <c r="F47" s="63">
        <v>36</v>
      </c>
      <c r="G47" s="58"/>
      <c r="H47" s="98">
        <v>28</v>
      </c>
      <c r="I47" s="27" t="s">
        <v>3</v>
      </c>
      <c r="J47" s="99">
        <v>28.8</v>
      </c>
      <c r="K47" s="100"/>
      <c r="L47" s="101"/>
      <c r="M47" s="28">
        <v>34</v>
      </c>
      <c r="N47" s="141"/>
      <c r="O47" s="127">
        <v>29.5</v>
      </c>
      <c r="P47" s="128" t="s">
        <v>3</v>
      </c>
      <c r="Q47" s="129">
        <v>30.3</v>
      </c>
      <c r="R47" s="130"/>
      <c r="S47" s="131"/>
      <c r="T47" s="132">
        <v>31</v>
      </c>
      <c r="U47" s="133"/>
    </row>
    <row r="48" spans="1:21" ht="11.15" customHeight="1" x14ac:dyDescent="0.25">
      <c r="A48" s="59">
        <v>26.7</v>
      </c>
      <c r="B48" s="188" t="s">
        <v>3</v>
      </c>
      <c r="C48" s="183">
        <v>27.4</v>
      </c>
      <c r="D48" s="50"/>
      <c r="E48" s="189"/>
      <c r="F48" s="189">
        <v>37</v>
      </c>
      <c r="G48" s="45"/>
      <c r="H48" s="93">
        <v>28.9</v>
      </c>
      <c r="I48" s="25" t="s">
        <v>3</v>
      </c>
      <c r="J48" s="94">
        <v>29.6</v>
      </c>
      <c r="K48" s="95"/>
      <c r="L48" s="96"/>
      <c r="M48" s="26">
        <v>35</v>
      </c>
      <c r="N48" s="140"/>
      <c r="O48" s="120">
        <v>30.4</v>
      </c>
      <c r="P48" s="121" t="s">
        <v>3</v>
      </c>
      <c r="Q48" s="122">
        <v>31.2</v>
      </c>
      <c r="R48" s="123"/>
      <c r="S48" s="124"/>
      <c r="T48" s="125">
        <v>32</v>
      </c>
      <c r="U48" s="126"/>
    </row>
    <row r="49" spans="1:21" ht="11.15" customHeight="1" x14ac:dyDescent="0.25">
      <c r="A49" s="59">
        <v>27.5</v>
      </c>
      <c r="B49" s="188" t="s">
        <v>3</v>
      </c>
      <c r="C49" s="183">
        <v>28.2</v>
      </c>
      <c r="D49" s="50"/>
      <c r="E49" s="189"/>
      <c r="F49" s="189">
        <v>38</v>
      </c>
      <c r="G49" s="45"/>
      <c r="H49" s="92">
        <v>29.7</v>
      </c>
      <c r="I49" s="194" t="s">
        <v>3</v>
      </c>
      <c r="J49" s="184">
        <v>30.5</v>
      </c>
      <c r="K49" s="173"/>
      <c r="L49" s="193"/>
      <c r="M49" s="181">
        <v>36</v>
      </c>
      <c r="N49" s="139"/>
      <c r="O49" s="117">
        <v>31.3</v>
      </c>
      <c r="P49" s="196" t="s">
        <v>3</v>
      </c>
      <c r="Q49" s="190">
        <v>32.1</v>
      </c>
      <c r="R49" s="118"/>
      <c r="S49" s="170"/>
      <c r="T49" s="169">
        <v>33</v>
      </c>
      <c r="U49" s="119"/>
    </row>
    <row r="50" spans="1:21" ht="11.15" customHeight="1" x14ac:dyDescent="0.25">
      <c r="A50" s="64">
        <v>28.3</v>
      </c>
      <c r="B50" s="54" t="s">
        <v>3</v>
      </c>
      <c r="C50" s="55">
        <v>29</v>
      </c>
      <c r="D50" s="46"/>
      <c r="E50" s="65"/>
      <c r="F50" s="57">
        <v>39</v>
      </c>
      <c r="G50" s="58"/>
      <c r="H50" s="98">
        <v>30.6</v>
      </c>
      <c r="I50" s="27" t="s">
        <v>3</v>
      </c>
      <c r="J50" s="99">
        <v>31.3</v>
      </c>
      <c r="K50" s="100"/>
      <c r="L50" s="101"/>
      <c r="M50" s="28">
        <v>37</v>
      </c>
      <c r="N50" s="141"/>
      <c r="O50" s="127">
        <v>32.200000000000003</v>
      </c>
      <c r="P50" s="128" t="s">
        <v>3</v>
      </c>
      <c r="Q50" s="129">
        <v>33</v>
      </c>
      <c r="R50" s="130"/>
      <c r="S50" s="131"/>
      <c r="T50" s="132">
        <v>34</v>
      </c>
      <c r="U50" s="133"/>
    </row>
    <row r="51" spans="1:21" ht="11.15" customHeight="1" x14ac:dyDescent="0.25">
      <c r="A51" s="47">
        <v>29.1</v>
      </c>
      <c r="B51" s="48" t="s">
        <v>3</v>
      </c>
      <c r="C51" s="49">
        <v>29.8</v>
      </c>
      <c r="D51" s="66"/>
      <c r="E51" s="67"/>
      <c r="F51" s="51">
        <v>40</v>
      </c>
      <c r="G51" s="52"/>
      <c r="H51" s="93">
        <v>31.4</v>
      </c>
      <c r="I51" s="25" t="s">
        <v>3</v>
      </c>
      <c r="J51" s="94">
        <v>32.200000000000003</v>
      </c>
      <c r="K51" s="95"/>
      <c r="L51" s="96"/>
      <c r="M51" s="26">
        <v>38</v>
      </c>
      <c r="N51" s="140"/>
      <c r="O51" s="120">
        <v>33.1</v>
      </c>
      <c r="P51" s="121" t="s">
        <v>3</v>
      </c>
      <c r="Q51" s="122">
        <v>33.9</v>
      </c>
      <c r="R51" s="123"/>
      <c r="S51" s="124"/>
      <c r="T51" s="125">
        <v>35</v>
      </c>
      <c r="U51" s="126"/>
    </row>
    <row r="52" spans="1:21" ht="11.15" customHeight="1" x14ac:dyDescent="0.25">
      <c r="A52" s="44">
        <v>29.9</v>
      </c>
      <c r="B52" s="180" t="s">
        <v>3</v>
      </c>
      <c r="C52" s="182">
        <v>30.6</v>
      </c>
      <c r="D52" s="68"/>
      <c r="E52" s="186"/>
      <c r="F52" s="153">
        <v>41</v>
      </c>
      <c r="G52" s="45"/>
      <c r="H52" s="92">
        <v>32.299999999999997</v>
      </c>
      <c r="I52" s="194" t="s">
        <v>3</v>
      </c>
      <c r="J52" s="184">
        <v>33.1</v>
      </c>
      <c r="K52" s="173"/>
      <c r="L52" s="193"/>
      <c r="M52" s="181">
        <v>39</v>
      </c>
      <c r="N52" s="139"/>
      <c r="O52" s="117">
        <v>34</v>
      </c>
      <c r="P52" s="196" t="s">
        <v>3</v>
      </c>
      <c r="Q52" s="190">
        <v>34.700000000000003</v>
      </c>
      <c r="R52" s="118"/>
      <c r="S52" s="170"/>
      <c r="T52" s="169">
        <v>36</v>
      </c>
      <c r="U52" s="119"/>
    </row>
    <row r="53" spans="1:21" ht="11.15" customHeight="1" x14ac:dyDescent="0.25">
      <c r="A53" s="53">
        <v>30.7</v>
      </c>
      <c r="B53" s="54" t="s">
        <v>3</v>
      </c>
      <c r="C53" s="55">
        <v>31.4</v>
      </c>
      <c r="D53" s="46"/>
      <c r="E53" s="65"/>
      <c r="F53" s="57">
        <v>42</v>
      </c>
      <c r="G53" s="58"/>
      <c r="H53" s="98">
        <v>33.200000000000003</v>
      </c>
      <c r="I53" s="27" t="s">
        <v>3</v>
      </c>
      <c r="J53" s="99">
        <v>33.9</v>
      </c>
      <c r="K53" s="100"/>
      <c r="L53" s="101"/>
      <c r="M53" s="28">
        <v>40</v>
      </c>
      <c r="N53" s="141"/>
      <c r="O53" s="127">
        <v>34.799999999999997</v>
      </c>
      <c r="P53" s="128" t="s">
        <v>3</v>
      </c>
      <c r="Q53" s="129">
        <v>35.6</v>
      </c>
      <c r="R53" s="130"/>
      <c r="S53" s="131"/>
      <c r="T53" s="132">
        <v>37</v>
      </c>
      <c r="U53" s="133"/>
    </row>
    <row r="54" spans="1:21" ht="11.15" customHeight="1" x14ac:dyDescent="0.25">
      <c r="A54" s="77">
        <v>31.5</v>
      </c>
      <c r="B54" s="78" t="s">
        <v>3</v>
      </c>
      <c r="C54" s="79">
        <v>32.200000000000003</v>
      </c>
      <c r="D54" s="80"/>
      <c r="E54" s="67"/>
      <c r="F54" s="51">
        <v>43</v>
      </c>
      <c r="G54" s="52"/>
      <c r="H54" s="142">
        <v>34</v>
      </c>
      <c r="I54" s="143" t="s">
        <v>3</v>
      </c>
      <c r="J54" s="97">
        <v>34.799999999999997</v>
      </c>
      <c r="K54" s="144"/>
      <c r="L54" s="96"/>
      <c r="M54" s="26">
        <v>41</v>
      </c>
      <c r="N54" s="140"/>
      <c r="O54" s="120">
        <v>35.700000000000003</v>
      </c>
      <c r="P54" s="121" t="s">
        <v>3</v>
      </c>
      <c r="Q54" s="122">
        <v>36.5</v>
      </c>
      <c r="R54" s="123"/>
      <c r="S54" s="124"/>
      <c r="T54" s="125">
        <v>38</v>
      </c>
      <c r="U54" s="126"/>
    </row>
    <row r="55" spans="1:21" ht="11.15" customHeight="1" x14ac:dyDescent="0.25">
      <c r="A55" s="81">
        <v>32.299999999999997</v>
      </c>
      <c r="B55" s="201" t="s">
        <v>3</v>
      </c>
      <c r="C55" s="202">
        <v>33</v>
      </c>
      <c r="D55" s="82"/>
      <c r="E55" s="186"/>
      <c r="F55" s="153">
        <v>44</v>
      </c>
      <c r="G55" s="45"/>
      <c r="H55" s="103">
        <v>34.9</v>
      </c>
      <c r="I55" s="195" t="s">
        <v>3</v>
      </c>
      <c r="J55" s="185">
        <v>35.700000000000003</v>
      </c>
      <c r="K55" s="204"/>
      <c r="L55" s="193"/>
      <c r="M55" s="181">
        <v>42</v>
      </c>
      <c r="N55" s="139"/>
      <c r="O55" s="117">
        <v>36.6</v>
      </c>
      <c r="P55" s="196" t="s">
        <v>3</v>
      </c>
      <c r="Q55" s="190">
        <v>37.4</v>
      </c>
      <c r="R55" s="118"/>
      <c r="S55" s="170"/>
      <c r="T55" s="169">
        <v>39</v>
      </c>
      <c r="U55" s="119"/>
    </row>
    <row r="56" spans="1:21" ht="11.15" customHeight="1" x14ac:dyDescent="0.25">
      <c r="A56" s="64">
        <v>33.1</v>
      </c>
      <c r="B56" s="83" t="s">
        <v>3</v>
      </c>
      <c r="C56" s="84">
        <v>33.9</v>
      </c>
      <c r="D56" s="85"/>
      <c r="E56" s="65"/>
      <c r="F56" s="57">
        <v>45</v>
      </c>
      <c r="G56" s="58"/>
      <c r="H56" s="105">
        <v>35.799999999999997</v>
      </c>
      <c r="I56" s="106" t="s">
        <v>3</v>
      </c>
      <c r="J56" s="102">
        <v>36.5</v>
      </c>
      <c r="K56" s="145"/>
      <c r="L56" s="101"/>
      <c r="M56" s="28">
        <v>43</v>
      </c>
      <c r="N56" s="141"/>
      <c r="O56" s="135">
        <v>37.5</v>
      </c>
      <c r="P56" s="136" t="s">
        <v>3</v>
      </c>
      <c r="Q56" s="137">
        <v>38.299999999999997</v>
      </c>
      <c r="R56" s="150"/>
      <c r="S56" s="131"/>
      <c r="T56" s="132">
        <v>40</v>
      </c>
      <c r="U56" s="133"/>
    </row>
    <row r="57" spans="1:21" ht="11.15" customHeight="1" x14ac:dyDescent="0.25">
      <c r="A57" s="77">
        <v>34</v>
      </c>
      <c r="B57" s="78" t="s">
        <v>3</v>
      </c>
      <c r="C57" s="79">
        <v>34.700000000000003</v>
      </c>
      <c r="D57" s="80"/>
      <c r="E57" s="67"/>
      <c r="F57" s="51">
        <v>46</v>
      </c>
      <c r="G57" s="52"/>
      <c r="H57" s="142">
        <v>36.6</v>
      </c>
      <c r="I57" s="143" t="s">
        <v>3</v>
      </c>
      <c r="J57" s="97">
        <v>37.4</v>
      </c>
      <c r="K57" s="144"/>
      <c r="L57" s="96"/>
      <c r="M57" s="26">
        <v>44</v>
      </c>
      <c r="N57" s="140"/>
      <c r="O57" s="134">
        <v>38.4</v>
      </c>
      <c r="P57" s="197" t="s">
        <v>3</v>
      </c>
      <c r="Q57" s="168">
        <v>39.1</v>
      </c>
      <c r="R57" s="151"/>
      <c r="S57" s="170"/>
      <c r="T57" s="169">
        <v>41</v>
      </c>
      <c r="U57" s="119"/>
    </row>
    <row r="58" spans="1:21" ht="11.15" customHeight="1" x14ac:dyDescent="0.25">
      <c r="A58" s="81">
        <v>34.799999999999997</v>
      </c>
      <c r="B58" s="201" t="s">
        <v>3</v>
      </c>
      <c r="C58" s="202">
        <v>35.5</v>
      </c>
      <c r="D58" s="82"/>
      <c r="E58" s="186"/>
      <c r="F58" s="153">
        <v>47</v>
      </c>
      <c r="G58" s="45"/>
      <c r="H58" s="103">
        <v>37.5</v>
      </c>
      <c r="I58" s="195" t="s">
        <v>3</v>
      </c>
      <c r="J58" s="185">
        <v>38.200000000000003</v>
      </c>
      <c r="K58" s="204"/>
      <c r="L58" s="193"/>
      <c r="M58" s="181">
        <v>45</v>
      </c>
      <c r="N58" s="139"/>
      <c r="O58" s="134">
        <v>39.200000000000003</v>
      </c>
      <c r="P58" s="197" t="s">
        <v>3</v>
      </c>
      <c r="Q58" s="168">
        <v>40</v>
      </c>
      <c r="R58" s="151"/>
      <c r="S58" s="170"/>
      <c r="T58" s="169">
        <v>42</v>
      </c>
      <c r="U58" s="119"/>
    </row>
    <row r="59" spans="1:21" ht="11.15" customHeight="1" x14ac:dyDescent="0.25">
      <c r="A59" s="64">
        <v>35.6</v>
      </c>
      <c r="B59" s="83" t="s">
        <v>3</v>
      </c>
      <c r="C59" s="84">
        <v>36.299999999999997</v>
      </c>
      <c r="D59" s="85"/>
      <c r="E59" s="65"/>
      <c r="F59" s="57">
        <v>48</v>
      </c>
      <c r="G59" s="58"/>
      <c r="H59" s="105">
        <v>38.299999999999997</v>
      </c>
      <c r="I59" s="106" t="s">
        <v>3</v>
      </c>
      <c r="J59" s="102">
        <v>39.1</v>
      </c>
      <c r="K59" s="145"/>
      <c r="L59" s="101"/>
      <c r="M59" s="28">
        <v>46</v>
      </c>
      <c r="N59" s="141"/>
      <c r="O59" s="135">
        <v>40.1</v>
      </c>
      <c r="P59" s="136" t="s">
        <v>3</v>
      </c>
      <c r="Q59" s="137">
        <v>40.9</v>
      </c>
      <c r="R59" s="150"/>
      <c r="S59" s="131"/>
      <c r="T59" s="132">
        <v>43</v>
      </c>
      <c r="U59" s="133"/>
    </row>
    <row r="60" spans="1:21" ht="11.15" customHeight="1" x14ac:dyDescent="0.25">
      <c r="A60" s="81">
        <v>36.4</v>
      </c>
      <c r="B60" s="201" t="s">
        <v>3</v>
      </c>
      <c r="C60" s="202">
        <v>37.1</v>
      </c>
      <c r="D60" s="82"/>
      <c r="E60" s="186"/>
      <c r="F60" s="153">
        <v>49</v>
      </c>
      <c r="G60" s="45"/>
      <c r="H60" s="103">
        <v>39.200000000000003</v>
      </c>
      <c r="I60" s="195" t="s">
        <v>3</v>
      </c>
      <c r="J60" s="185">
        <v>40</v>
      </c>
      <c r="K60" s="146"/>
      <c r="L60" s="192"/>
      <c r="M60" s="181">
        <v>47</v>
      </c>
      <c r="N60" s="139"/>
      <c r="O60" s="134">
        <v>41</v>
      </c>
      <c r="P60" s="197" t="s">
        <v>3</v>
      </c>
      <c r="Q60" s="168">
        <v>41.8</v>
      </c>
      <c r="R60" s="151"/>
      <c r="S60" s="170"/>
      <c r="T60" s="169">
        <v>44</v>
      </c>
      <c r="U60" s="119"/>
    </row>
    <row r="61" spans="1:21" ht="11.15" customHeight="1" x14ac:dyDescent="0.25">
      <c r="A61" s="81">
        <v>37.200000000000003</v>
      </c>
      <c r="B61" s="201" t="s">
        <v>3</v>
      </c>
      <c r="C61" s="202">
        <v>37.9</v>
      </c>
      <c r="D61" s="82"/>
      <c r="E61" s="186"/>
      <c r="F61" s="153">
        <v>50</v>
      </c>
      <c r="G61" s="45"/>
      <c r="H61" s="103">
        <v>40.1</v>
      </c>
      <c r="I61" s="195" t="s">
        <v>3</v>
      </c>
      <c r="J61" s="185">
        <v>40.799999999999997</v>
      </c>
      <c r="K61" s="146"/>
      <c r="L61" s="192"/>
      <c r="M61" s="181">
        <v>48</v>
      </c>
      <c r="N61" s="139"/>
      <c r="O61" s="134">
        <v>41.9</v>
      </c>
      <c r="P61" s="197" t="s">
        <v>3</v>
      </c>
      <c r="Q61" s="168">
        <v>42.7</v>
      </c>
      <c r="R61" s="151"/>
      <c r="S61" s="170"/>
      <c r="T61" s="169">
        <v>45</v>
      </c>
      <c r="U61" s="119"/>
    </row>
    <row r="62" spans="1:21" ht="11.15" customHeight="1" x14ac:dyDescent="0.25">
      <c r="A62" s="64">
        <v>38</v>
      </c>
      <c r="B62" s="83" t="s">
        <v>3</v>
      </c>
      <c r="C62" s="84">
        <v>38.700000000000003</v>
      </c>
      <c r="D62" s="85"/>
      <c r="E62" s="65"/>
      <c r="F62" s="57">
        <v>51</v>
      </c>
      <c r="G62" s="58"/>
      <c r="H62" s="105">
        <v>40.9</v>
      </c>
      <c r="I62" s="106" t="s">
        <v>3</v>
      </c>
      <c r="J62" s="102">
        <v>41.7</v>
      </c>
      <c r="K62" s="147"/>
      <c r="L62" s="108"/>
      <c r="M62" s="28">
        <v>49</v>
      </c>
      <c r="N62" s="141"/>
      <c r="O62" s="135">
        <v>42.8</v>
      </c>
      <c r="P62" s="136" t="s">
        <v>3</v>
      </c>
      <c r="Q62" s="137">
        <v>43.6</v>
      </c>
      <c r="R62" s="150"/>
      <c r="S62" s="131"/>
      <c r="T62" s="132">
        <v>46</v>
      </c>
      <c r="U62" s="133"/>
    </row>
    <row r="63" spans="1:21" ht="11.15" customHeight="1" x14ac:dyDescent="0.25">
      <c r="A63" s="81">
        <v>38.799999999999997</v>
      </c>
      <c r="B63" s="202" t="s">
        <v>3</v>
      </c>
      <c r="C63" s="202">
        <v>39.5</v>
      </c>
      <c r="D63" s="66"/>
      <c r="E63" s="186"/>
      <c r="F63" s="186">
        <v>52</v>
      </c>
      <c r="G63" s="187"/>
      <c r="H63" s="103">
        <v>41.8</v>
      </c>
      <c r="I63" s="185" t="s">
        <v>3</v>
      </c>
      <c r="J63" s="185">
        <v>42.6</v>
      </c>
      <c r="K63" s="146"/>
      <c r="L63" s="192"/>
      <c r="M63" s="181">
        <v>50</v>
      </c>
      <c r="N63" s="171"/>
      <c r="O63" s="134">
        <v>43.7</v>
      </c>
      <c r="P63" s="168" t="s">
        <v>3</v>
      </c>
      <c r="Q63" s="168">
        <v>44.4</v>
      </c>
      <c r="R63" s="151"/>
      <c r="S63" s="170"/>
      <c r="T63" s="169">
        <v>47</v>
      </c>
      <c r="U63" s="172"/>
    </row>
    <row r="64" spans="1:21" ht="11.15" customHeight="1" x14ac:dyDescent="0.25">
      <c r="A64" s="81">
        <v>39.6</v>
      </c>
      <c r="B64" s="202" t="s">
        <v>3</v>
      </c>
      <c r="C64" s="202">
        <v>40.299999999999997</v>
      </c>
      <c r="D64" s="68"/>
      <c r="E64" s="186"/>
      <c r="F64" s="186">
        <v>53</v>
      </c>
      <c r="G64" s="187"/>
      <c r="H64" s="103">
        <v>42.7</v>
      </c>
      <c r="I64" s="185" t="s">
        <v>3</v>
      </c>
      <c r="J64" s="185">
        <v>43.4</v>
      </c>
      <c r="K64" s="146"/>
      <c r="L64" s="192"/>
      <c r="M64" s="181">
        <v>51</v>
      </c>
      <c r="N64" s="171"/>
      <c r="O64" s="134">
        <v>44.5</v>
      </c>
      <c r="P64" s="168" t="s">
        <v>3</v>
      </c>
      <c r="Q64" s="168">
        <v>45.3</v>
      </c>
      <c r="R64" s="151"/>
      <c r="S64" s="170"/>
      <c r="T64" s="169">
        <v>48</v>
      </c>
      <c r="U64" s="172"/>
    </row>
    <row r="65" spans="1:21" ht="11.15" customHeight="1" x14ac:dyDescent="0.25">
      <c r="A65" s="64">
        <v>40.4</v>
      </c>
      <c r="B65" s="84" t="s">
        <v>3</v>
      </c>
      <c r="C65" s="84">
        <v>41.1</v>
      </c>
      <c r="D65" s="46"/>
      <c r="E65" s="65"/>
      <c r="F65" s="65">
        <v>54</v>
      </c>
      <c r="G65" s="175"/>
      <c r="H65" s="105">
        <v>43.5</v>
      </c>
      <c r="I65" s="102" t="s">
        <v>3</v>
      </c>
      <c r="J65" s="102">
        <v>44.3</v>
      </c>
      <c r="K65" s="147"/>
      <c r="L65" s="108"/>
      <c r="M65" s="28">
        <v>52</v>
      </c>
      <c r="N65" s="176"/>
      <c r="O65" s="135">
        <v>45.4</v>
      </c>
      <c r="P65" s="137" t="s">
        <v>3</v>
      </c>
      <c r="Q65" s="137">
        <v>46.2</v>
      </c>
      <c r="R65" s="150"/>
      <c r="S65" s="131"/>
      <c r="T65" s="132">
        <v>49</v>
      </c>
      <c r="U65" s="177"/>
    </row>
    <row r="66" spans="1:21" ht="11.15" customHeight="1" x14ac:dyDescent="0.25">
      <c r="A66" s="81">
        <v>41.2</v>
      </c>
      <c r="B66" s="202" t="s">
        <v>3</v>
      </c>
      <c r="C66" s="202">
        <v>41.9</v>
      </c>
      <c r="D66" s="66"/>
      <c r="E66" s="186"/>
      <c r="F66" s="186">
        <v>55</v>
      </c>
      <c r="G66" s="187"/>
      <c r="H66" s="103">
        <v>44.4</v>
      </c>
      <c r="I66" s="185" t="s">
        <v>3</v>
      </c>
      <c r="J66" s="185">
        <v>45.2</v>
      </c>
      <c r="K66" s="152"/>
      <c r="L66" s="192"/>
      <c r="M66" s="192">
        <v>53</v>
      </c>
      <c r="N66" s="171"/>
      <c r="O66" s="134">
        <v>46.3</v>
      </c>
      <c r="P66" s="168" t="s">
        <v>3</v>
      </c>
      <c r="Q66" s="168">
        <v>47.1</v>
      </c>
      <c r="R66" s="174"/>
      <c r="S66" s="170"/>
      <c r="T66" s="169">
        <v>50</v>
      </c>
      <c r="U66" s="172"/>
    </row>
    <row r="67" spans="1:21" ht="11.15" customHeight="1" x14ac:dyDescent="0.25">
      <c r="A67" s="81">
        <v>42</v>
      </c>
      <c r="B67" s="202" t="s">
        <v>3</v>
      </c>
      <c r="C67" s="202">
        <v>42.7</v>
      </c>
      <c r="D67" s="68"/>
      <c r="E67" s="186"/>
      <c r="F67" s="186">
        <v>56</v>
      </c>
      <c r="G67" s="187"/>
      <c r="H67" s="103">
        <v>45.3</v>
      </c>
      <c r="I67" s="185" t="s">
        <v>3</v>
      </c>
      <c r="J67" s="185">
        <v>46</v>
      </c>
      <c r="K67" s="104"/>
      <c r="L67" s="192"/>
      <c r="M67" s="192">
        <v>54</v>
      </c>
      <c r="N67" s="171"/>
      <c r="O67" s="134">
        <v>47.2</v>
      </c>
      <c r="P67" s="168" t="s">
        <v>3</v>
      </c>
      <c r="Q67" s="168">
        <v>48</v>
      </c>
      <c r="R67" s="151"/>
      <c r="S67" s="170"/>
      <c r="T67" s="169">
        <v>51</v>
      </c>
      <c r="U67" s="172"/>
    </row>
    <row r="68" spans="1:21" ht="11.15" customHeight="1" x14ac:dyDescent="0.25">
      <c r="A68" s="64">
        <v>42.8</v>
      </c>
      <c r="B68" s="84" t="s">
        <v>3</v>
      </c>
      <c r="C68" s="84">
        <v>43.5</v>
      </c>
      <c r="D68" s="46"/>
      <c r="E68" s="65"/>
      <c r="F68" s="65">
        <v>57</v>
      </c>
      <c r="G68" s="175"/>
      <c r="H68" s="105">
        <v>46.1</v>
      </c>
      <c r="I68" s="102" t="s">
        <v>3</v>
      </c>
      <c r="J68" s="102">
        <v>46.9</v>
      </c>
      <c r="K68" s="107"/>
      <c r="L68" s="108"/>
      <c r="M68" s="108">
        <v>55</v>
      </c>
      <c r="N68" s="176"/>
      <c r="O68" s="135">
        <v>48.1</v>
      </c>
      <c r="P68" s="137" t="s">
        <v>3</v>
      </c>
      <c r="Q68" s="137">
        <v>48.9</v>
      </c>
      <c r="R68" s="150"/>
      <c r="S68" s="131"/>
      <c r="T68" s="132">
        <v>52</v>
      </c>
      <c r="U68" s="177"/>
    </row>
    <row r="69" spans="1:21" ht="11.15" customHeight="1" x14ac:dyDescent="0.25">
      <c r="A69" s="81">
        <v>43.6</v>
      </c>
      <c r="B69" s="202" t="s">
        <v>3</v>
      </c>
      <c r="C69" s="202">
        <v>44.3</v>
      </c>
      <c r="D69" s="68"/>
      <c r="E69" s="186"/>
      <c r="F69" s="186">
        <v>58</v>
      </c>
      <c r="G69" s="187"/>
      <c r="H69" s="103">
        <v>47</v>
      </c>
      <c r="I69" s="185" t="s">
        <v>3</v>
      </c>
      <c r="J69" s="185">
        <v>47.7</v>
      </c>
      <c r="K69" s="104"/>
      <c r="L69" s="192"/>
      <c r="M69" s="192">
        <v>56</v>
      </c>
      <c r="N69" s="171"/>
      <c r="O69" s="134">
        <v>49</v>
      </c>
      <c r="P69" s="168" t="s">
        <v>3</v>
      </c>
      <c r="Q69" s="168">
        <v>49.7</v>
      </c>
      <c r="R69" s="151"/>
      <c r="S69" s="170"/>
      <c r="T69" s="170">
        <v>53</v>
      </c>
      <c r="U69" s="172"/>
    </row>
    <row r="70" spans="1:21" x14ac:dyDescent="0.25">
      <c r="A70" s="81">
        <v>44.4</v>
      </c>
      <c r="B70" s="202" t="s">
        <v>3</v>
      </c>
      <c r="C70" s="202">
        <v>45.2</v>
      </c>
      <c r="D70" s="68"/>
      <c r="E70" s="186"/>
      <c r="F70" s="186">
        <v>59</v>
      </c>
      <c r="G70" s="187"/>
      <c r="H70" s="103">
        <v>47.8</v>
      </c>
      <c r="I70" s="185" t="s">
        <v>3</v>
      </c>
      <c r="J70" s="185">
        <v>48.6</v>
      </c>
      <c r="K70" s="104"/>
      <c r="L70" s="192"/>
      <c r="M70" s="192">
        <v>57</v>
      </c>
      <c r="N70" s="171"/>
      <c r="O70" s="134">
        <v>49.8</v>
      </c>
      <c r="P70" s="168" t="s">
        <v>3</v>
      </c>
      <c r="Q70" s="168">
        <v>50.6</v>
      </c>
      <c r="R70" s="118"/>
      <c r="S70" s="170"/>
      <c r="T70" s="170">
        <v>54</v>
      </c>
      <c r="U70" s="172"/>
    </row>
    <row r="71" spans="1:21" x14ac:dyDescent="0.25">
      <c r="A71" s="64">
        <v>45.3</v>
      </c>
      <c r="B71" s="84" t="s">
        <v>3</v>
      </c>
      <c r="C71" s="84">
        <v>46</v>
      </c>
      <c r="D71" s="46"/>
      <c r="E71" s="65"/>
      <c r="F71" s="65">
        <v>60</v>
      </c>
      <c r="G71" s="175"/>
      <c r="H71" s="105">
        <v>48.7</v>
      </c>
      <c r="I71" s="102" t="s">
        <v>3</v>
      </c>
      <c r="J71" s="102">
        <v>49.5</v>
      </c>
      <c r="K71" s="107"/>
      <c r="L71" s="108"/>
      <c r="M71" s="108">
        <v>58</v>
      </c>
      <c r="N71" s="176"/>
      <c r="O71" s="135">
        <v>50.7</v>
      </c>
      <c r="P71" s="137" t="s">
        <v>3</v>
      </c>
      <c r="Q71" s="137">
        <v>51.5</v>
      </c>
      <c r="R71" s="130"/>
      <c r="S71" s="131"/>
      <c r="T71" s="131">
        <v>55</v>
      </c>
      <c r="U71" s="177"/>
    </row>
    <row r="72" spans="1:21" x14ac:dyDescent="0.25">
      <c r="A72" s="81">
        <v>46.1</v>
      </c>
      <c r="B72" s="202" t="s">
        <v>3</v>
      </c>
      <c r="C72" s="202">
        <v>46.8</v>
      </c>
      <c r="D72" s="68"/>
      <c r="E72" s="186"/>
      <c r="F72" s="186">
        <v>61</v>
      </c>
      <c r="G72" s="187"/>
      <c r="H72" s="103">
        <v>49.6</v>
      </c>
      <c r="I72" s="185" t="s">
        <v>3</v>
      </c>
      <c r="J72" s="185">
        <v>50.3</v>
      </c>
      <c r="K72" s="104"/>
      <c r="L72" s="192"/>
      <c r="M72" s="192">
        <v>59</v>
      </c>
      <c r="N72" s="171"/>
      <c r="O72" s="134">
        <v>51.6</v>
      </c>
      <c r="P72" s="168" t="s">
        <v>3</v>
      </c>
      <c r="Q72" s="168">
        <v>52.4</v>
      </c>
      <c r="R72" s="118"/>
      <c r="S72" s="170"/>
      <c r="T72" s="170">
        <v>56</v>
      </c>
      <c r="U72" s="172"/>
    </row>
    <row r="73" spans="1:21" x14ac:dyDescent="0.25">
      <c r="A73" s="81">
        <v>46.9</v>
      </c>
      <c r="B73" s="202" t="s">
        <v>3</v>
      </c>
      <c r="C73" s="202">
        <v>47.6</v>
      </c>
      <c r="D73" s="68"/>
      <c r="E73" s="186"/>
      <c r="F73" s="186">
        <v>62</v>
      </c>
      <c r="G73" s="187"/>
      <c r="H73" s="103">
        <v>50.4</v>
      </c>
      <c r="I73" s="185" t="s">
        <v>3</v>
      </c>
      <c r="J73" s="185">
        <v>51.2</v>
      </c>
      <c r="K73" s="104"/>
      <c r="L73" s="192"/>
      <c r="M73" s="192">
        <v>60</v>
      </c>
      <c r="N73" s="171"/>
      <c r="O73" s="134">
        <v>52.5</v>
      </c>
      <c r="P73" s="168" t="s">
        <v>3</v>
      </c>
      <c r="Q73" s="168">
        <v>53.3</v>
      </c>
      <c r="R73" s="118"/>
      <c r="S73" s="170"/>
      <c r="T73" s="170">
        <v>57</v>
      </c>
      <c r="U73" s="172"/>
    </row>
    <row r="74" spans="1:21" x14ac:dyDescent="0.25">
      <c r="A74" s="64">
        <v>47.7</v>
      </c>
      <c r="B74" s="84" t="s">
        <v>3</v>
      </c>
      <c r="C74" s="84">
        <v>48.4</v>
      </c>
      <c r="D74" s="46"/>
      <c r="E74" s="65"/>
      <c r="F74" s="65">
        <v>63</v>
      </c>
      <c r="G74" s="175"/>
      <c r="H74" s="105">
        <v>51.3</v>
      </c>
      <c r="I74" s="102" t="s">
        <v>3</v>
      </c>
      <c r="J74" s="102">
        <v>52.1</v>
      </c>
      <c r="K74" s="107"/>
      <c r="L74" s="108"/>
      <c r="M74" s="108">
        <v>61</v>
      </c>
      <c r="N74" s="176"/>
      <c r="O74" s="135">
        <v>53.4</v>
      </c>
      <c r="P74" s="137" t="s">
        <v>3</v>
      </c>
      <c r="Q74" s="137">
        <v>54</v>
      </c>
      <c r="R74" s="118"/>
      <c r="S74" s="131"/>
      <c r="T74" s="131">
        <v>58</v>
      </c>
      <c r="U74" s="177"/>
    </row>
    <row r="75" spans="1:21" x14ac:dyDescent="0.25">
      <c r="A75" s="81">
        <v>48.5</v>
      </c>
      <c r="B75" s="202" t="s">
        <v>3</v>
      </c>
      <c r="C75" s="202">
        <v>49.2</v>
      </c>
      <c r="D75" s="68"/>
      <c r="E75" s="186"/>
      <c r="F75" s="186">
        <v>64</v>
      </c>
      <c r="G75" s="187"/>
      <c r="H75" s="103">
        <v>52.2</v>
      </c>
      <c r="I75" s="185" t="s">
        <v>3</v>
      </c>
      <c r="J75" s="185">
        <v>52.9</v>
      </c>
      <c r="K75" s="104"/>
      <c r="L75" s="192"/>
      <c r="M75" s="192">
        <v>62</v>
      </c>
      <c r="N75" s="171"/>
      <c r="O75" s="206"/>
      <c r="P75" s="170"/>
      <c r="Q75" s="170"/>
      <c r="R75" s="179"/>
      <c r="S75" s="170"/>
      <c r="T75" s="170"/>
      <c r="U75" s="172"/>
    </row>
    <row r="76" spans="1:21" x14ac:dyDescent="0.25">
      <c r="A76" s="81">
        <v>49.3</v>
      </c>
      <c r="B76" s="202" t="s">
        <v>3</v>
      </c>
      <c r="C76" s="202">
        <v>50</v>
      </c>
      <c r="D76" s="68"/>
      <c r="E76" s="186"/>
      <c r="F76" s="186">
        <v>65</v>
      </c>
      <c r="G76" s="187"/>
      <c r="H76" s="103">
        <v>53</v>
      </c>
      <c r="I76" s="185" t="s">
        <v>3</v>
      </c>
      <c r="J76" s="185">
        <v>53.8</v>
      </c>
      <c r="K76" s="104"/>
      <c r="L76" s="192"/>
      <c r="M76" s="192">
        <v>63</v>
      </c>
      <c r="N76" s="171"/>
      <c r="O76" s="206"/>
      <c r="P76" s="170"/>
      <c r="Q76" s="170"/>
      <c r="R76" s="178"/>
      <c r="S76" s="170"/>
      <c r="T76" s="170"/>
      <c r="U76" s="172"/>
    </row>
    <row r="77" spans="1:21" x14ac:dyDescent="0.25">
      <c r="A77" s="64">
        <v>50.1</v>
      </c>
      <c r="B77" s="84" t="s">
        <v>3</v>
      </c>
      <c r="C77" s="84">
        <v>50.8</v>
      </c>
      <c r="D77" s="46"/>
      <c r="E77" s="65"/>
      <c r="F77" s="65">
        <v>66</v>
      </c>
      <c r="G77" s="175"/>
      <c r="H77" s="105">
        <v>53.9</v>
      </c>
      <c r="I77" s="102" t="s">
        <v>3</v>
      </c>
      <c r="J77" s="102">
        <v>54</v>
      </c>
      <c r="K77" s="104"/>
      <c r="L77" s="108"/>
      <c r="M77" s="108">
        <v>64</v>
      </c>
      <c r="N77" s="176"/>
      <c r="O77" s="206"/>
      <c r="P77" s="170"/>
      <c r="Q77" s="170"/>
      <c r="R77" s="178"/>
      <c r="S77" s="170"/>
      <c r="T77" s="170"/>
      <c r="U77" s="172"/>
    </row>
    <row r="78" spans="1:21" x14ac:dyDescent="0.25">
      <c r="A78" s="81">
        <v>50.9</v>
      </c>
      <c r="B78" s="202" t="s">
        <v>3</v>
      </c>
      <c r="C78" s="202">
        <v>51.6</v>
      </c>
      <c r="D78" s="68"/>
      <c r="E78" s="186"/>
      <c r="F78" s="186">
        <v>67</v>
      </c>
      <c r="G78" s="187"/>
      <c r="H78" s="191"/>
      <c r="I78" s="192"/>
      <c r="J78" s="192"/>
      <c r="K78" s="95"/>
      <c r="L78" s="192"/>
      <c r="M78" s="192"/>
      <c r="N78" s="171"/>
      <c r="O78" s="206"/>
      <c r="P78" s="170"/>
      <c r="Q78" s="170"/>
      <c r="R78" s="178"/>
      <c r="S78" s="170"/>
      <c r="T78" s="170"/>
      <c r="U78" s="172"/>
    </row>
    <row r="79" spans="1:21" x14ac:dyDescent="0.25">
      <c r="A79" s="81">
        <v>51.7</v>
      </c>
      <c r="B79" s="202" t="s">
        <v>3</v>
      </c>
      <c r="C79" s="202">
        <v>52.4</v>
      </c>
      <c r="D79" s="68"/>
      <c r="E79" s="186"/>
      <c r="F79" s="186">
        <v>68</v>
      </c>
      <c r="G79" s="187"/>
      <c r="H79" s="191"/>
      <c r="I79" s="192"/>
      <c r="J79" s="192"/>
      <c r="K79" s="173"/>
      <c r="L79" s="192"/>
      <c r="M79" s="192"/>
      <c r="N79" s="171"/>
      <c r="O79" s="206"/>
      <c r="P79" s="170"/>
      <c r="Q79" s="170"/>
      <c r="R79" s="178"/>
      <c r="S79" s="170"/>
      <c r="T79" s="170"/>
      <c r="U79" s="172"/>
    </row>
    <row r="80" spans="1:21" x14ac:dyDescent="0.25">
      <c r="A80" s="81">
        <v>52.5</v>
      </c>
      <c r="B80" s="202" t="s">
        <v>3</v>
      </c>
      <c r="C80" s="202">
        <v>53.2</v>
      </c>
      <c r="D80" s="68"/>
      <c r="E80" s="186"/>
      <c r="F80" s="186">
        <v>69</v>
      </c>
      <c r="G80" s="187"/>
      <c r="H80" s="191"/>
      <c r="I80" s="192"/>
      <c r="J80" s="192"/>
      <c r="K80" s="173"/>
      <c r="L80" s="192"/>
      <c r="M80" s="192"/>
      <c r="N80" s="171"/>
      <c r="O80" s="206"/>
      <c r="P80" s="170"/>
      <c r="Q80" s="170"/>
      <c r="R80" s="178"/>
      <c r="S80" s="170"/>
      <c r="T80" s="170"/>
      <c r="U80" s="172"/>
    </row>
    <row r="81" spans="1:21" ht="13" thickBot="1" x14ac:dyDescent="0.3">
      <c r="A81" s="420">
        <v>53.3</v>
      </c>
      <c r="B81" s="421" t="s">
        <v>3</v>
      </c>
      <c r="C81" s="421">
        <v>54</v>
      </c>
      <c r="D81" s="203"/>
      <c r="E81" s="162"/>
      <c r="F81" s="162">
        <v>70</v>
      </c>
      <c r="G81" s="163"/>
      <c r="H81" s="160"/>
      <c r="I81" s="161"/>
      <c r="J81" s="161"/>
      <c r="K81" s="205"/>
      <c r="L81" s="161"/>
      <c r="M81" s="161"/>
      <c r="N81" s="167"/>
      <c r="O81" s="164"/>
      <c r="P81" s="165"/>
      <c r="Q81" s="165"/>
      <c r="R81" s="207"/>
      <c r="S81" s="165"/>
      <c r="T81" s="165"/>
      <c r="U81" s="166"/>
    </row>
  </sheetData>
  <mergeCells count="33">
    <mergeCell ref="S7:U7"/>
    <mergeCell ref="A8:D8"/>
    <mergeCell ref="E8:G8"/>
    <mergeCell ref="H8:K8"/>
    <mergeCell ref="L8:N8"/>
    <mergeCell ref="O8:R8"/>
    <mergeCell ref="S8:U8"/>
    <mergeCell ref="Q6:R6"/>
    <mergeCell ref="A7:D7"/>
    <mergeCell ref="E7:G7"/>
    <mergeCell ref="H7:K7"/>
    <mergeCell ref="L7:N7"/>
    <mergeCell ref="O7:R7"/>
    <mergeCell ref="A6:B6"/>
    <mergeCell ref="C6:D6"/>
    <mergeCell ref="H6:I6"/>
    <mergeCell ref="J6:K6"/>
    <mergeCell ref="O6:P6"/>
    <mergeCell ref="O5:P5"/>
    <mergeCell ref="Q5:R5"/>
    <mergeCell ref="S5:T5"/>
    <mergeCell ref="A5:B5"/>
    <mergeCell ref="O4:U4"/>
    <mergeCell ref="A1:U1"/>
    <mergeCell ref="A2:U2"/>
    <mergeCell ref="A3:U3"/>
    <mergeCell ref="A4:G4"/>
    <mergeCell ref="H4:N4"/>
    <mergeCell ref="C5:D5"/>
    <mergeCell ref="E5:F5"/>
    <mergeCell ref="H5:I5"/>
    <mergeCell ref="J5:K5"/>
    <mergeCell ref="L5:M5"/>
  </mergeCells>
  <pageMargins left="0.7" right="0.7" top="0.75" bottom="0.75" header="0.3" footer="0.3"/>
  <pageSetup paperSize="9" scale="77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Score Card</vt:lpstr>
      <vt:lpstr>Полевые ганд - Мужчины</vt:lpstr>
      <vt:lpstr>Полевые ганд - Женщины</vt:lpstr>
    </vt:vector>
  </TitlesOfParts>
  <Company>Dalibor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Dalibor</dc:creator>
  <cp:lastModifiedBy>Анастасия</cp:lastModifiedBy>
  <cp:lastPrinted>2020-11-02T11:06:30Z</cp:lastPrinted>
  <dcterms:created xsi:type="dcterms:W3CDTF">2002-06-25T00:32:36Z</dcterms:created>
  <dcterms:modified xsi:type="dcterms:W3CDTF">2021-04-22T17:08:52Z</dcterms:modified>
</cp:coreProperties>
</file>