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Итоги_М" sheetId="4" r:id="rId1"/>
    <sheet name="Итоги_Ж" sheetId="3" r:id="rId2"/>
  </sheets>
  <calcPr calcId="145621"/>
</workbook>
</file>

<file path=xl/calcChain.xml><?xml version="1.0" encoding="utf-8"?>
<calcChain xmlns="http://schemas.openxmlformats.org/spreadsheetml/2006/main">
  <c r="O8" i="3" l="1"/>
  <c r="O10" i="3"/>
  <c r="O9" i="3"/>
  <c r="O7" i="3"/>
  <c r="P8" i="4"/>
  <c r="P9" i="4"/>
  <c r="P10" i="4"/>
  <c r="P7" i="4"/>
</calcChain>
</file>

<file path=xl/sharedStrings.xml><?xml version="1.0" encoding="utf-8"?>
<sst xmlns="http://schemas.openxmlformats.org/spreadsheetml/2006/main" count="253" uniqueCount="146">
  <si>
    <t>Фролов Егор Сергеевич</t>
  </si>
  <si>
    <t>II</t>
  </si>
  <si>
    <t>9</t>
  </si>
  <si>
    <t>КМС</t>
  </si>
  <si>
    <t>10</t>
  </si>
  <si>
    <t>I</t>
  </si>
  <si>
    <t>III</t>
  </si>
  <si>
    <t>11</t>
  </si>
  <si>
    <t>Рогазинская Анна Дмитриевна</t>
  </si>
  <si>
    <t>Кубок России по гольфу 2014 г.</t>
  </si>
  <si>
    <t>Нагиев Давид Теймурович</t>
  </si>
  <si>
    <t>4,6</t>
  </si>
  <si>
    <t>Корниенко Игорь Константинович</t>
  </si>
  <si>
    <t>Андрюкин Владимир Владимирович</t>
  </si>
  <si>
    <t>4,9</t>
  </si>
  <si>
    <t>Пелевин Андрей Владимирович</t>
  </si>
  <si>
    <t>Штандель Марк Денисович</t>
  </si>
  <si>
    <t>Шаповалов Алексей Алексеевич</t>
  </si>
  <si>
    <t>8,1</t>
  </si>
  <si>
    <t>Одегов Сергей Юрьевич</t>
  </si>
  <si>
    <t>Безруков Павел Сергеевич</t>
  </si>
  <si>
    <t>11,1</t>
  </si>
  <si>
    <t>Бажанов Константин Игоревич</t>
  </si>
  <si>
    <t>11,8</t>
  </si>
  <si>
    <t>Волобуев Олег Александрович</t>
  </si>
  <si>
    <t>12,0</t>
  </si>
  <si>
    <t>Аникеенко Николай Павлович</t>
  </si>
  <si>
    <t>Грюканов Михаил Викторович</t>
  </si>
  <si>
    <t>12,6</t>
  </si>
  <si>
    <t>Щукин Станислав Юрьевич</t>
  </si>
  <si>
    <t>Хаяров Ринат Рахимджанович</t>
  </si>
  <si>
    <t>13,6</t>
  </si>
  <si>
    <t>Сорокин Глеб Анатольевич</t>
  </si>
  <si>
    <t>14,4</t>
  </si>
  <si>
    <t>Протасова Екатерина Алексеевна</t>
  </si>
  <si>
    <t>2,2</t>
  </si>
  <si>
    <t>Ивашина Полина Игоревна</t>
  </si>
  <si>
    <t>Веневцева Анна Сергеевна</t>
  </si>
  <si>
    <t>11,5</t>
  </si>
  <si>
    <t>Понурина Софья Павловна</t>
  </si>
  <si>
    <t>10,3</t>
  </si>
  <si>
    <t>Малахова Екатерина Олеговна</t>
  </si>
  <si>
    <t>10,4</t>
  </si>
  <si>
    <t>№№ п/п</t>
  </si>
  <si>
    <t>Рег. номер</t>
  </si>
  <si>
    <t>Фамилия, имя, отчество</t>
  </si>
  <si>
    <t>Дата рождения</t>
  </si>
  <si>
    <t>Спорт. разряд, звание</t>
  </si>
  <si>
    <t>Гандикап точный</t>
  </si>
  <si>
    <t>Статус</t>
  </si>
  <si>
    <t>Страна</t>
  </si>
  <si>
    <t>Субъект РФ</t>
  </si>
  <si>
    <t>Клуб, федерация, ДСО</t>
  </si>
  <si>
    <t>Тренер</t>
  </si>
  <si>
    <t>про</t>
  </si>
  <si>
    <t>Россия</t>
  </si>
  <si>
    <t>Москва</t>
  </si>
  <si>
    <t>ГБУ "СШОР "МШГ""</t>
  </si>
  <si>
    <t>Тупиков В.А.</t>
  </si>
  <si>
    <t>Афанасьев Н.В.</t>
  </si>
  <si>
    <t>Захаров Д.А.</t>
  </si>
  <si>
    <t>RU000348</t>
  </si>
  <si>
    <t>18.11.1998</t>
  </si>
  <si>
    <t>RU001406</t>
  </si>
  <si>
    <t>16.07.1971</t>
  </si>
  <si>
    <t>4,8</t>
  </si>
  <si>
    <t>Санкт-Петербург</t>
  </si>
  <si>
    <t>ФГ Санкт-Петербурга</t>
  </si>
  <si>
    <t>Горбунова Ж.А.</t>
  </si>
  <si>
    <t>RU001497</t>
  </si>
  <si>
    <t>21.08.1991</t>
  </si>
  <si>
    <t>RU000376</t>
  </si>
  <si>
    <t>18.08.1976</t>
  </si>
  <si>
    <t>5,5</t>
  </si>
  <si>
    <t>Липко И.</t>
  </si>
  <si>
    <t>RU000374</t>
  </si>
  <si>
    <t>RU000373</t>
  </si>
  <si>
    <t>18.10.1997</t>
  </si>
  <si>
    <t>RU000679</t>
  </si>
  <si>
    <t>02.09.1968</t>
  </si>
  <si>
    <t>RU001341</t>
  </si>
  <si>
    <t>26.03.1970</t>
  </si>
  <si>
    <t>RU000246</t>
  </si>
  <si>
    <t>01.10.1984</t>
  </si>
  <si>
    <t>Тюменская область</t>
  </si>
  <si>
    <t>Попов А.</t>
  </si>
  <si>
    <t>RU000606</t>
  </si>
  <si>
    <t>29.06.1966</t>
  </si>
  <si>
    <t>RU001019</t>
  </si>
  <si>
    <t>29.06.1972</t>
  </si>
  <si>
    <t>Сахалинская обл.</t>
  </si>
  <si>
    <t>RU001260</t>
  </si>
  <si>
    <t>10.02.1992</t>
  </si>
  <si>
    <t>Курамшин И.Р.</t>
  </si>
  <si>
    <t>RU000233</t>
  </si>
  <si>
    <t>13.01.1963</t>
  </si>
  <si>
    <t>12,7</t>
  </si>
  <si>
    <t>Ленинградская обл.</t>
  </si>
  <si>
    <t>RU001638</t>
  </si>
  <si>
    <t>27.08.1993</t>
  </si>
  <si>
    <t>Красноярский край</t>
  </si>
  <si>
    <t>ФГ Красноярского края</t>
  </si>
  <si>
    <t>Анисимов В.Б.</t>
  </si>
  <si>
    <t>RU000463</t>
  </si>
  <si>
    <t>22.07.2000</t>
  </si>
  <si>
    <t>RU000997</t>
  </si>
  <si>
    <t>29.11.1997</t>
  </si>
  <si>
    <t>Данн М.А./Нечаев С.Ю.</t>
  </si>
  <si>
    <t>17-21 сентября 2014 г., гольф-клуб "Links National", Московская обл., Дмитровский р-н</t>
  </si>
  <si>
    <t>Раунд 1</t>
  </si>
  <si>
    <t>Раунд 2</t>
  </si>
  <si>
    <t>Итого:</t>
  </si>
  <si>
    <t>Место</t>
  </si>
  <si>
    <t>вне зачета</t>
  </si>
  <si>
    <t>Пестово ГК</t>
  </si>
  <si>
    <t>ФГ Тюменской обл.</t>
  </si>
  <si>
    <t>ФГ Ленинградской обл.</t>
  </si>
  <si>
    <t>ФГ Сахалинской обл.</t>
  </si>
  <si>
    <t>Главный судья</t>
  </si>
  <si>
    <t>Ракивненко С.П.</t>
  </si>
  <si>
    <t>Главный секретарь</t>
  </si>
  <si>
    <t>Крынкина А.В.</t>
  </si>
  <si>
    <t>RU000478</t>
  </si>
  <si>
    <t>31.08.1995</t>
  </si>
  <si>
    <t>Московская обл.</t>
  </si>
  <si>
    <t>АДГ Москоу Кантри Клаб</t>
  </si>
  <si>
    <t>Курьян Д.</t>
  </si>
  <si>
    <t>RU000298</t>
  </si>
  <si>
    <t>19.07.1996</t>
  </si>
  <si>
    <t>Ивашин И.В.</t>
  </si>
  <si>
    <t>RU000153</t>
  </si>
  <si>
    <t>28.08.1995</t>
  </si>
  <si>
    <t>Чебин В.Г.</t>
  </si>
  <si>
    <t>RU000817</t>
  </si>
  <si>
    <t>26.02.2000</t>
  </si>
  <si>
    <t>RU000979</t>
  </si>
  <si>
    <t>14.08.2001</t>
  </si>
  <si>
    <t>Данн М.А.</t>
  </si>
  <si>
    <t>RU000362</t>
  </si>
  <si>
    <t>DQ</t>
  </si>
  <si>
    <t>WD</t>
  </si>
  <si>
    <t>Раунд 4</t>
  </si>
  <si>
    <t>Раунд 3</t>
  </si>
  <si>
    <t>не старт.</t>
  </si>
  <si>
    <t>Итоговый протокол - "утешительный" этап (мужчины)</t>
  </si>
  <si>
    <t>Итоговый протокол - "утешительный"  (женщины)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</si>
</sst>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2"/>
      <name val="Arial Cyr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6"/>
      <name val="Arial Cyr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wrapText="1"/>
    </xf>
    <xf numFmtId="164" fontId="0" fillId="0" borderId="0" xfId="0" applyNumberFormat="1"/>
    <xf numFmtId="49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8" fillId="0" borderId="1" xfId="0" applyNumberFormat="1" applyFont="1" applyBorder="1"/>
    <xf numFmtId="1" fontId="9" fillId="0" borderId="1" xfId="0" applyNumberFormat="1" applyFont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1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wrapText="1"/>
    </xf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1" fontId="8" fillId="0" borderId="1" xfId="0" applyNumberFormat="1" applyFont="1" applyBorder="1" applyAlignment="1">
      <alignment horizontal="right"/>
    </xf>
    <xf numFmtId="49" fontId="11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75" zoomScaleNormal="75" workbookViewId="0">
      <selection sqref="A1:Q1"/>
    </sheetView>
  </sheetViews>
  <sheetFormatPr defaultRowHeight="15" x14ac:dyDescent="0.25"/>
  <cols>
    <col min="1" max="1" width="5" style="9" customWidth="1"/>
    <col min="2" max="2" width="11.85546875" style="9" customWidth="1"/>
    <col min="3" max="3" width="35.7109375" style="11" customWidth="1"/>
    <col min="4" max="4" width="15.42578125" style="12" customWidth="1"/>
    <col min="5" max="5" width="10.5703125" style="13" customWidth="1"/>
    <col min="6" max="6" width="12.7109375" style="14" customWidth="1"/>
    <col min="7" max="7" width="7.85546875" style="14" customWidth="1"/>
    <col min="8" max="8" width="11.28515625" style="11" customWidth="1"/>
    <col min="9" max="9" width="19.5703125" style="11" customWidth="1"/>
    <col min="10" max="10" width="23.28515625" style="11" customWidth="1"/>
    <col min="11" max="11" width="24.42578125" style="9" customWidth="1"/>
    <col min="14" max="14" width="10.140625" customWidth="1"/>
    <col min="17" max="17" width="13.7109375" customWidth="1"/>
  </cols>
  <sheetData>
    <row r="1" spans="1:17" ht="20.25" x14ac:dyDescent="0.3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50"/>
      <c r="N1" s="50"/>
      <c r="O1" s="50"/>
      <c r="P1" s="50"/>
      <c r="Q1" s="50"/>
    </row>
    <row r="2" spans="1:17" ht="18" x14ac:dyDescent="0.25">
      <c r="A2" s="51" t="s">
        <v>108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0"/>
      <c r="M2" s="50"/>
      <c r="N2" s="50"/>
      <c r="O2" s="50"/>
      <c r="P2" s="50"/>
      <c r="Q2" s="50"/>
    </row>
    <row r="3" spans="1:17" ht="18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7" ht="15.75" x14ac:dyDescent="0.25">
      <c r="A4" s="52" t="s">
        <v>144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0"/>
      <c r="M4" s="50"/>
      <c r="N4" s="50"/>
      <c r="O4" s="50"/>
      <c r="P4" s="50"/>
      <c r="Q4" s="50"/>
    </row>
    <row r="6" spans="1:17" ht="38.25" x14ac:dyDescent="0.25">
      <c r="A6" s="15" t="s">
        <v>43</v>
      </c>
      <c r="B6" s="16" t="s">
        <v>44</v>
      </c>
      <c r="C6" s="16" t="s">
        <v>45</v>
      </c>
      <c r="D6" s="17" t="s">
        <v>46</v>
      </c>
      <c r="E6" s="18" t="s">
        <v>47</v>
      </c>
      <c r="F6" s="19" t="s">
        <v>48</v>
      </c>
      <c r="G6" s="19" t="s">
        <v>49</v>
      </c>
      <c r="H6" s="20" t="s">
        <v>50</v>
      </c>
      <c r="I6" s="16" t="s">
        <v>51</v>
      </c>
      <c r="J6" s="16" t="s">
        <v>52</v>
      </c>
      <c r="K6" s="16" t="s">
        <v>53</v>
      </c>
      <c r="L6" s="15" t="s">
        <v>109</v>
      </c>
      <c r="M6" s="32" t="s">
        <v>110</v>
      </c>
      <c r="N6" s="32" t="s">
        <v>142</v>
      </c>
      <c r="O6" s="32" t="s">
        <v>141</v>
      </c>
      <c r="P6" s="32" t="s">
        <v>111</v>
      </c>
      <c r="Q6" s="33" t="s">
        <v>112</v>
      </c>
    </row>
    <row r="7" spans="1:17" ht="20.100000000000001" customHeight="1" x14ac:dyDescent="0.25">
      <c r="A7" s="21">
        <v>1</v>
      </c>
      <c r="B7" s="4" t="s">
        <v>103</v>
      </c>
      <c r="C7" s="43" t="s">
        <v>0</v>
      </c>
      <c r="D7" s="5" t="s">
        <v>104</v>
      </c>
      <c r="E7" s="5" t="s">
        <v>1</v>
      </c>
      <c r="F7" s="5" t="s">
        <v>23</v>
      </c>
      <c r="G7" s="2"/>
      <c r="H7" s="2" t="s">
        <v>55</v>
      </c>
      <c r="I7" s="24" t="s">
        <v>56</v>
      </c>
      <c r="J7" s="34" t="s">
        <v>57</v>
      </c>
      <c r="K7" s="4" t="s">
        <v>60</v>
      </c>
      <c r="L7" s="26">
        <v>87</v>
      </c>
      <c r="M7" s="26">
        <v>84</v>
      </c>
      <c r="N7" s="26">
        <v>105</v>
      </c>
      <c r="O7" s="26">
        <v>91</v>
      </c>
      <c r="P7" s="27">
        <f>L7+M7+N7+O7</f>
        <v>367</v>
      </c>
      <c r="Q7" s="30" t="s">
        <v>113</v>
      </c>
    </row>
    <row r="8" spans="1:17" ht="20.100000000000001" customHeight="1" x14ac:dyDescent="0.25">
      <c r="A8" s="21">
        <v>2</v>
      </c>
      <c r="B8" s="4" t="s">
        <v>71</v>
      </c>
      <c r="C8" s="43" t="s">
        <v>15</v>
      </c>
      <c r="D8" s="2" t="s">
        <v>72</v>
      </c>
      <c r="E8" s="2"/>
      <c r="F8" s="2" t="s">
        <v>73</v>
      </c>
      <c r="G8" s="2"/>
      <c r="H8" s="2" t="s">
        <v>55</v>
      </c>
      <c r="I8" s="2" t="s">
        <v>56</v>
      </c>
      <c r="J8" s="4"/>
      <c r="K8" s="4" t="s">
        <v>74</v>
      </c>
      <c r="L8" s="26">
        <v>92</v>
      </c>
      <c r="M8" s="26">
        <v>95</v>
      </c>
      <c r="N8" s="26">
        <v>94</v>
      </c>
      <c r="O8" s="26">
        <v>88</v>
      </c>
      <c r="P8" s="27">
        <f>L8+M8+N8+O8</f>
        <v>369</v>
      </c>
      <c r="Q8" s="28" t="s">
        <v>2</v>
      </c>
    </row>
    <row r="9" spans="1:17" ht="20.100000000000001" customHeight="1" x14ac:dyDescent="0.25">
      <c r="A9" s="21">
        <v>3</v>
      </c>
      <c r="B9" s="4" t="s">
        <v>82</v>
      </c>
      <c r="C9" s="43" t="s">
        <v>22</v>
      </c>
      <c r="D9" s="2" t="s">
        <v>83</v>
      </c>
      <c r="E9" s="2"/>
      <c r="F9" s="2" t="s">
        <v>23</v>
      </c>
      <c r="G9" s="2"/>
      <c r="H9" s="2" t="s">
        <v>55</v>
      </c>
      <c r="I9" s="2" t="s">
        <v>84</v>
      </c>
      <c r="J9" s="4" t="s">
        <v>115</v>
      </c>
      <c r="K9" s="4" t="s">
        <v>85</v>
      </c>
      <c r="L9" s="26">
        <v>93</v>
      </c>
      <c r="M9" s="26">
        <v>104</v>
      </c>
      <c r="N9" s="26">
        <v>97</v>
      </c>
      <c r="O9" s="26">
        <v>104</v>
      </c>
      <c r="P9" s="27">
        <f>L9+M9+N9+O9</f>
        <v>398</v>
      </c>
      <c r="Q9" s="28" t="s">
        <v>4</v>
      </c>
    </row>
    <row r="10" spans="1:17" ht="20.100000000000001" customHeight="1" x14ac:dyDescent="0.25">
      <c r="A10" s="21">
        <v>5</v>
      </c>
      <c r="B10" s="4" t="s">
        <v>98</v>
      </c>
      <c r="C10" s="43" t="s">
        <v>30</v>
      </c>
      <c r="D10" s="2" t="s">
        <v>99</v>
      </c>
      <c r="E10" s="2"/>
      <c r="F10" s="2" t="s">
        <v>31</v>
      </c>
      <c r="G10" s="2"/>
      <c r="H10" s="2" t="s">
        <v>55</v>
      </c>
      <c r="I10" s="2" t="s">
        <v>100</v>
      </c>
      <c r="J10" s="4" t="s">
        <v>101</v>
      </c>
      <c r="K10" s="4" t="s">
        <v>102</v>
      </c>
      <c r="L10" s="26">
        <v>112</v>
      </c>
      <c r="M10" s="26">
        <v>110</v>
      </c>
      <c r="N10" s="26">
        <v>109</v>
      </c>
      <c r="O10" s="26">
        <v>106</v>
      </c>
      <c r="P10" s="27">
        <f>L10+M10+N10+O10</f>
        <v>437</v>
      </c>
      <c r="Q10" s="28" t="s">
        <v>7</v>
      </c>
    </row>
    <row r="11" spans="1:17" ht="20.100000000000001" customHeight="1" x14ac:dyDescent="0.25">
      <c r="A11" s="21">
        <v>4</v>
      </c>
      <c r="B11" s="4" t="s">
        <v>105</v>
      </c>
      <c r="C11" s="43" t="s">
        <v>32</v>
      </c>
      <c r="D11" s="5" t="s">
        <v>106</v>
      </c>
      <c r="E11" s="8" t="s">
        <v>6</v>
      </c>
      <c r="F11" s="5" t="s">
        <v>33</v>
      </c>
      <c r="G11" s="7"/>
      <c r="H11" s="24" t="s">
        <v>55</v>
      </c>
      <c r="I11" s="24" t="s">
        <v>56</v>
      </c>
      <c r="J11" s="34" t="s">
        <v>57</v>
      </c>
      <c r="K11" s="25" t="s">
        <v>107</v>
      </c>
      <c r="L11" s="26">
        <v>104</v>
      </c>
      <c r="M11" s="26">
        <v>103</v>
      </c>
      <c r="N11" s="26">
        <v>113</v>
      </c>
      <c r="O11" s="44" t="s">
        <v>139</v>
      </c>
      <c r="P11" s="27"/>
      <c r="Q11" s="30" t="s">
        <v>113</v>
      </c>
    </row>
    <row r="12" spans="1:17" ht="20.100000000000001" customHeight="1" x14ac:dyDescent="0.25">
      <c r="A12" s="21">
        <v>6</v>
      </c>
      <c r="B12" s="4" t="s">
        <v>86</v>
      </c>
      <c r="C12" s="43" t="s">
        <v>24</v>
      </c>
      <c r="D12" s="2" t="s">
        <v>87</v>
      </c>
      <c r="E12" s="2"/>
      <c r="F12" s="2" t="s">
        <v>25</v>
      </c>
      <c r="G12" s="2"/>
      <c r="H12" s="2" t="s">
        <v>55</v>
      </c>
      <c r="I12" s="2" t="s">
        <v>56</v>
      </c>
      <c r="J12" s="4"/>
      <c r="K12" s="4"/>
      <c r="L12" s="26">
        <v>120</v>
      </c>
      <c r="M12" s="26">
        <v>108</v>
      </c>
      <c r="N12" s="26">
        <v>103</v>
      </c>
      <c r="O12" s="44" t="s">
        <v>139</v>
      </c>
      <c r="P12" s="27"/>
      <c r="Q12" s="29" t="s">
        <v>139</v>
      </c>
    </row>
    <row r="13" spans="1:17" ht="20.100000000000001" customHeight="1" x14ac:dyDescent="0.25">
      <c r="A13" s="21">
        <v>7</v>
      </c>
      <c r="B13" s="4" t="s">
        <v>94</v>
      </c>
      <c r="C13" s="43" t="s">
        <v>29</v>
      </c>
      <c r="D13" s="2" t="s">
        <v>95</v>
      </c>
      <c r="E13" s="2" t="s">
        <v>1</v>
      </c>
      <c r="F13" s="2" t="s">
        <v>96</v>
      </c>
      <c r="G13" s="2"/>
      <c r="H13" s="2" t="s">
        <v>55</v>
      </c>
      <c r="I13" s="2" t="s">
        <v>97</v>
      </c>
      <c r="J13" s="4" t="s">
        <v>116</v>
      </c>
      <c r="K13" s="4"/>
      <c r="L13" s="26">
        <v>99</v>
      </c>
      <c r="M13" s="26">
        <v>97</v>
      </c>
      <c r="N13" s="26">
        <v>93</v>
      </c>
      <c r="O13" s="31" t="s">
        <v>143</v>
      </c>
      <c r="P13" s="27"/>
      <c r="Q13" s="28" t="s">
        <v>143</v>
      </c>
    </row>
    <row r="14" spans="1:17" ht="20.100000000000001" customHeight="1" x14ac:dyDescent="0.25">
      <c r="A14" s="21">
        <v>8</v>
      </c>
      <c r="B14" s="4" t="s">
        <v>91</v>
      </c>
      <c r="C14" s="43" t="s">
        <v>27</v>
      </c>
      <c r="D14" s="2" t="s">
        <v>92</v>
      </c>
      <c r="E14" s="6"/>
      <c r="F14" s="7" t="s">
        <v>28</v>
      </c>
      <c r="G14" s="7"/>
      <c r="H14" s="24" t="s">
        <v>55</v>
      </c>
      <c r="I14" s="24" t="s">
        <v>56</v>
      </c>
      <c r="J14" s="25" t="s">
        <v>114</v>
      </c>
      <c r="K14" s="25" t="s">
        <v>93</v>
      </c>
      <c r="L14" s="26">
        <v>112</v>
      </c>
      <c r="M14" s="26">
        <v>101</v>
      </c>
      <c r="N14" s="26">
        <v>107</v>
      </c>
      <c r="O14" s="31" t="s">
        <v>143</v>
      </c>
      <c r="P14" s="27"/>
      <c r="Q14" s="28" t="s">
        <v>143</v>
      </c>
    </row>
    <row r="15" spans="1:17" ht="19.5" customHeight="1" x14ac:dyDescent="0.25">
      <c r="A15" s="21">
        <v>9</v>
      </c>
      <c r="B15" s="4" t="s">
        <v>61</v>
      </c>
      <c r="C15" s="43" t="s">
        <v>10</v>
      </c>
      <c r="D15" s="2" t="s">
        <v>62</v>
      </c>
      <c r="E15" s="2" t="s">
        <v>3</v>
      </c>
      <c r="F15" s="2" t="s">
        <v>11</v>
      </c>
      <c r="G15" s="2"/>
      <c r="H15" s="2" t="s">
        <v>55</v>
      </c>
      <c r="I15" s="24" t="s">
        <v>56</v>
      </c>
      <c r="J15" s="34" t="s">
        <v>57</v>
      </c>
      <c r="K15" s="4" t="s">
        <v>59</v>
      </c>
      <c r="L15" s="26">
        <v>87</v>
      </c>
      <c r="M15" s="26">
        <v>90</v>
      </c>
      <c r="N15" s="44" t="s">
        <v>139</v>
      </c>
      <c r="O15" s="26"/>
      <c r="P15" s="27"/>
      <c r="Q15" s="28" t="s">
        <v>139</v>
      </c>
    </row>
    <row r="16" spans="1:17" ht="20.100000000000001" customHeight="1" x14ac:dyDescent="0.25">
      <c r="A16" s="21">
        <v>10</v>
      </c>
      <c r="B16" s="4" t="s">
        <v>63</v>
      </c>
      <c r="C16" s="43" t="s">
        <v>12</v>
      </c>
      <c r="D16" s="2" t="s">
        <v>64</v>
      </c>
      <c r="E16" s="2" t="s">
        <v>5</v>
      </c>
      <c r="F16" s="2" t="s">
        <v>65</v>
      </c>
      <c r="G16" s="2"/>
      <c r="H16" s="2" t="s">
        <v>55</v>
      </c>
      <c r="I16" s="2" t="s">
        <v>66</v>
      </c>
      <c r="J16" s="4" t="s">
        <v>67</v>
      </c>
      <c r="K16" s="4" t="s">
        <v>68</v>
      </c>
      <c r="L16" s="26">
        <v>85</v>
      </c>
      <c r="M16" s="26">
        <v>87</v>
      </c>
      <c r="N16" s="48" t="s">
        <v>143</v>
      </c>
      <c r="O16" s="26"/>
      <c r="P16" s="27"/>
      <c r="Q16" s="46" t="s">
        <v>143</v>
      </c>
    </row>
    <row r="17" spans="1:17" ht="20.100000000000001" customHeight="1" x14ac:dyDescent="0.25">
      <c r="A17" s="21">
        <v>11</v>
      </c>
      <c r="B17" s="4" t="s">
        <v>78</v>
      </c>
      <c r="C17" s="43" t="s">
        <v>19</v>
      </c>
      <c r="D17" s="2" t="s">
        <v>79</v>
      </c>
      <c r="E17" s="2"/>
      <c r="F17" s="2">
        <v>9.6999999999999993</v>
      </c>
      <c r="G17" s="2"/>
      <c r="H17" s="2" t="s">
        <v>55</v>
      </c>
      <c r="I17" s="2" t="s">
        <v>56</v>
      </c>
      <c r="J17" s="4" t="s">
        <v>114</v>
      </c>
      <c r="K17" s="4"/>
      <c r="L17" s="26">
        <v>90</v>
      </c>
      <c r="M17" s="26">
        <v>99</v>
      </c>
      <c r="N17" s="48" t="s">
        <v>143</v>
      </c>
      <c r="O17" s="26"/>
      <c r="P17" s="27"/>
      <c r="Q17" s="28" t="s">
        <v>143</v>
      </c>
    </row>
    <row r="18" spans="1:17" ht="20.100000000000001" customHeight="1" x14ac:dyDescent="0.25">
      <c r="A18" s="21">
        <v>12</v>
      </c>
      <c r="B18" s="4" t="s">
        <v>75</v>
      </c>
      <c r="C18" s="43" t="s">
        <v>16</v>
      </c>
      <c r="D18" s="23">
        <v>34902</v>
      </c>
      <c r="E18" s="2" t="s">
        <v>5</v>
      </c>
      <c r="F18" s="2">
        <v>7.3</v>
      </c>
      <c r="G18" s="2"/>
      <c r="H18" s="2" t="s">
        <v>55</v>
      </c>
      <c r="I18" s="24" t="s">
        <v>56</v>
      </c>
      <c r="J18" s="34"/>
      <c r="K18" s="4"/>
      <c r="L18" s="26">
        <v>86</v>
      </c>
      <c r="M18" s="26">
        <v>97</v>
      </c>
      <c r="N18" s="48" t="s">
        <v>143</v>
      </c>
      <c r="O18" s="26"/>
      <c r="P18" s="27"/>
      <c r="Q18" s="46" t="s">
        <v>143</v>
      </c>
    </row>
    <row r="19" spans="1:17" ht="20.100000000000001" customHeight="1" x14ac:dyDescent="0.25">
      <c r="A19" s="21">
        <v>13</v>
      </c>
      <c r="B19" s="4" t="s">
        <v>69</v>
      </c>
      <c r="C19" s="43" t="s">
        <v>13</v>
      </c>
      <c r="D19" s="2" t="s">
        <v>70</v>
      </c>
      <c r="E19" s="2"/>
      <c r="F19" s="2" t="s">
        <v>14</v>
      </c>
      <c r="G19" s="2" t="s">
        <v>54</v>
      </c>
      <c r="H19" s="2" t="s">
        <v>55</v>
      </c>
      <c r="I19" s="2" t="s">
        <v>56</v>
      </c>
      <c r="J19" s="4"/>
      <c r="K19" s="4"/>
      <c r="L19" s="26">
        <v>92</v>
      </c>
      <c r="M19" s="26">
        <v>94</v>
      </c>
      <c r="N19" s="48" t="s">
        <v>143</v>
      </c>
      <c r="O19" s="26"/>
      <c r="P19" s="27"/>
      <c r="Q19" s="47" t="s">
        <v>143</v>
      </c>
    </row>
    <row r="20" spans="1:17" ht="20.100000000000001" customHeight="1" x14ac:dyDescent="0.25">
      <c r="A20" s="21">
        <v>14</v>
      </c>
      <c r="B20" s="4" t="s">
        <v>80</v>
      </c>
      <c r="C20" s="43" t="s">
        <v>20</v>
      </c>
      <c r="D20" s="2" t="s">
        <v>81</v>
      </c>
      <c r="E20" s="2" t="s">
        <v>5</v>
      </c>
      <c r="F20" s="2" t="s">
        <v>21</v>
      </c>
      <c r="G20" s="2" t="s">
        <v>54</v>
      </c>
      <c r="H20" s="2" t="s">
        <v>55</v>
      </c>
      <c r="I20" s="2" t="s">
        <v>66</v>
      </c>
      <c r="J20" s="4" t="s">
        <v>67</v>
      </c>
      <c r="K20" s="4"/>
      <c r="L20" s="26">
        <v>101</v>
      </c>
      <c r="M20" s="26">
        <v>100</v>
      </c>
      <c r="N20" s="48" t="s">
        <v>143</v>
      </c>
      <c r="O20" s="26"/>
      <c r="P20" s="27"/>
      <c r="Q20" s="47" t="s">
        <v>143</v>
      </c>
    </row>
    <row r="21" spans="1:17" ht="20.100000000000001" customHeight="1" x14ac:dyDescent="0.25">
      <c r="A21" s="21">
        <v>15</v>
      </c>
      <c r="B21" s="4" t="s">
        <v>88</v>
      </c>
      <c r="C21" s="43" t="s">
        <v>26</v>
      </c>
      <c r="D21" s="5" t="s">
        <v>89</v>
      </c>
      <c r="E21" s="5"/>
      <c r="F21" s="5">
        <v>12.4</v>
      </c>
      <c r="G21" s="2"/>
      <c r="H21" s="2" t="s">
        <v>55</v>
      </c>
      <c r="I21" s="2" t="s">
        <v>90</v>
      </c>
      <c r="J21" s="4" t="s">
        <v>117</v>
      </c>
      <c r="K21" s="4"/>
      <c r="L21" s="44" t="s">
        <v>139</v>
      </c>
      <c r="M21" s="26"/>
      <c r="N21" s="26"/>
      <c r="O21" s="26"/>
      <c r="P21" s="27"/>
      <c r="Q21" s="28" t="s">
        <v>139</v>
      </c>
    </row>
    <row r="22" spans="1:17" ht="20.100000000000001" customHeight="1" x14ac:dyDescent="0.25">
      <c r="A22" s="21">
        <v>16</v>
      </c>
      <c r="B22" s="4" t="s">
        <v>76</v>
      </c>
      <c r="C22" s="43" t="s">
        <v>17</v>
      </c>
      <c r="D22" s="2" t="s">
        <v>77</v>
      </c>
      <c r="E22" s="2" t="s">
        <v>1</v>
      </c>
      <c r="F22" s="2" t="s">
        <v>18</v>
      </c>
      <c r="G22" s="2"/>
      <c r="H22" s="2" t="s">
        <v>55</v>
      </c>
      <c r="I22" s="24" t="s">
        <v>56</v>
      </c>
      <c r="J22" s="34" t="s">
        <v>57</v>
      </c>
      <c r="K22" s="4" t="s">
        <v>60</v>
      </c>
      <c r="L22" s="44" t="s">
        <v>140</v>
      </c>
      <c r="M22" s="26"/>
      <c r="N22" s="26"/>
      <c r="O22" s="26"/>
      <c r="P22" s="27"/>
      <c r="Q22" s="29" t="s">
        <v>140</v>
      </c>
    </row>
    <row r="24" spans="1:17" ht="15.75" x14ac:dyDescent="0.25">
      <c r="B24" s="35"/>
      <c r="C24" s="36"/>
      <c r="D24" s="37"/>
      <c r="E24" s="38"/>
      <c r="F24" s="39"/>
      <c r="G24" s="39"/>
      <c r="H24" s="36"/>
    </row>
    <row r="25" spans="1:17" ht="15.75" x14ac:dyDescent="0.25">
      <c r="B25" s="35"/>
      <c r="C25" s="36"/>
      <c r="D25" s="37"/>
      <c r="E25" s="38"/>
      <c r="F25" s="39"/>
      <c r="G25" s="39"/>
      <c r="H25" s="36"/>
    </row>
    <row r="26" spans="1:17" ht="15.75" x14ac:dyDescent="0.25">
      <c r="B26" s="35"/>
      <c r="C26" s="36" t="s">
        <v>118</v>
      </c>
      <c r="D26" s="37"/>
      <c r="E26" s="38"/>
      <c r="F26" s="39" t="s">
        <v>119</v>
      </c>
      <c r="G26" s="39"/>
      <c r="H26" s="36"/>
    </row>
    <row r="27" spans="1:17" ht="15.75" x14ac:dyDescent="0.25">
      <c r="B27" s="35"/>
      <c r="C27" s="36"/>
      <c r="D27" s="37"/>
      <c r="E27" s="38"/>
      <c r="F27" s="39"/>
      <c r="G27" s="39"/>
      <c r="H27" s="36"/>
    </row>
    <row r="28" spans="1:17" ht="15.75" x14ac:dyDescent="0.25">
      <c r="B28" s="35"/>
      <c r="C28" s="36"/>
      <c r="D28" s="37"/>
      <c r="E28" s="38"/>
      <c r="F28" s="39"/>
      <c r="G28" s="39"/>
      <c r="H28" s="36"/>
    </row>
    <row r="29" spans="1:17" ht="15.75" x14ac:dyDescent="0.25">
      <c r="B29" s="35"/>
      <c r="C29" s="36"/>
      <c r="D29" s="37"/>
      <c r="E29" s="38"/>
      <c r="F29" s="39"/>
      <c r="G29" s="39"/>
      <c r="H29" s="36"/>
    </row>
    <row r="30" spans="1:17" ht="15.75" x14ac:dyDescent="0.25">
      <c r="B30" s="35"/>
      <c r="C30" s="36" t="s">
        <v>120</v>
      </c>
      <c r="D30" s="37"/>
      <c r="E30" s="38"/>
      <c r="F30" s="39" t="s">
        <v>121</v>
      </c>
      <c r="G30" s="39"/>
      <c r="H30" s="36"/>
    </row>
    <row r="31" spans="1:17" ht="15.75" x14ac:dyDescent="0.25">
      <c r="B31" s="35"/>
      <c r="C31" s="36"/>
      <c r="D31" s="37"/>
      <c r="E31" s="38"/>
      <c r="F31" s="39"/>
      <c r="G31" s="39"/>
      <c r="H31" s="36"/>
    </row>
  </sheetData>
  <sortState ref="A7:Q10">
    <sortCondition ref="P7:P10"/>
  </sortState>
  <mergeCells count="3">
    <mergeCell ref="A1:Q1"/>
    <mergeCell ref="A2:Q2"/>
    <mergeCell ref="A4:Q4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="80" zoomScaleNormal="80" workbookViewId="0">
      <selection activeCell="A5" sqref="A5"/>
    </sheetView>
  </sheetViews>
  <sheetFormatPr defaultRowHeight="15" x14ac:dyDescent="0.25"/>
  <cols>
    <col min="1" max="1" width="5" style="9" customWidth="1"/>
    <col min="2" max="2" width="13" style="9" customWidth="1"/>
    <col min="3" max="3" width="35.42578125" style="11" customWidth="1"/>
    <col min="4" max="4" width="11.85546875" style="12" customWidth="1"/>
    <col min="5" max="5" width="10.5703125" style="13" customWidth="1"/>
    <col min="6" max="6" width="12.7109375" style="40" customWidth="1"/>
    <col min="7" max="7" width="12.7109375" style="11" customWidth="1"/>
    <col min="8" max="8" width="20.140625" style="11" customWidth="1"/>
    <col min="9" max="9" width="26.28515625" style="11" customWidth="1"/>
    <col min="10" max="10" width="24.7109375" style="9" customWidth="1"/>
    <col min="15" max="15" width="8.7109375" customWidth="1"/>
    <col min="16" max="16" width="11.5703125" customWidth="1"/>
  </cols>
  <sheetData>
    <row r="1" spans="1:16" ht="20.25" x14ac:dyDescent="0.3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50"/>
      <c r="L1" s="50"/>
      <c r="M1" s="50"/>
      <c r="N1" s="50"/>
      <c r="O1" s="50"/>
      <c r="P1" s="50"/>
    </row>
    <row r="2" spans="1:16" ht="18" x14ac:dyDescent="0.25">
      <c r="A2" s="51" t="s">
        <v>108</v>
      </c>
      <c r="B2" s="51"/>
      <c r="C2" s="51"/>
      <c r="D2" s="51"/>
      <c r="E2" s="51"/>
      <c r="F2" s="51"/>
      <c r="G2" s="51"/>
      <c r="H2" s="51"/>
      <c r="I2" s="51"/>
      <c r="J2" s="51"/>
      <c r="K2" s="50"/>
      <c r="L2" s="50"/>
      <c r="M2" s="50"/>
      <c r="N2" s="50"/>
      <c r="O2" s="50"/>
      <c r="P2" s="50"/>
    </row>
    <row r="3" spans="1:16" ht="18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6" ht="15.75" x14ac:dyDescent="0.25">
      <c r="A4" s="52" t="s">
        <v>145</v>
      </c>
      <c r="B4" s="52"/>
      <c r="C4" s="52"/>
      <c r="D4" s="52"/>
      <c r="E4" s="52"/>
      <c r="F4" s="52"/>
      <c r="G4" s="52"/>
      <c r="H4" s="52"/>
      <c r="I4" s="52"/>
      <c r="J4" s="52"/>
      <c r="K4" s="50"/>
      <c r="L4" s="50"/>
      <c r="M4" s="50"/>
      <c r="N4" s="50"/>
      <c r="O4" s="50"/>
      <c r="P4" s="50"/>
    </row>
    <row r="6" spans="1:16" ht="38.25" x14ac:dyDescent="0.25">
      <c r="A6" s="15" t="s">
        <v>43</v>
      </c>
      <c r="B6" s="16"/>
      <c r="C6" s="16" t="s">
        <v>45</v>
      </c>
      <c r="D6" s="17" t="s">
        <v>46</v>
      </c>
      <c r="E6" s="19" t="s">
        <v>47</v>
      </c>
      <c r="F6" s="19" t="s">
        <v>48</v>
      </c>
      <c r="G6" s="20" t="s">
        <v>50</v>
      </c>
      <c r="H6" s="16" t="s">
        <v>51</v>
      </c>
      <c r="I6" s="16" t="s">
        <v>52</v>
      </c>
      <c r="J6" s="41" t="s">
        <v>53</v>
      </c>
      <c r="K6" s="15" t="s">
        <v>109</v>
      </c>
      <c r="L6" s="32" t="s">
        <v>110</v>
      </c>
      <c r="M6" s="32" t="s">
        <v>142</v>
      </c>
      <c r="N6" s="32" t="s">
        <v>141</v>
      </c>
      <c r="O6" s="32" t="s">
        <v>111</v>
      </c>
      <c r="P6" s="33" t="s">
        <v>112</v>
      </c>
    </row>
    <row r="7" spans="1:16" ht="20.100000000000001" customHeight="1" x14ac:dyDescent="0.25">
      <c r="A7" s="42">
        <v>1</v>
      </c>
      <c r="B7" s="4" t="s">
        <v>127</v>
      </c>
      <c r="C7" s="4" t="s">
        <v>36</v>
      </c>
      <c r="D7" s="2" t="s">
        <v>128</v>
      </c>
      <c r="E7" s="2" t="s">
        <v>3</v>
      </c>
      <c r="F7" s="3" t="s">
        <v>18</v>
      </c>
      <c r="G7" s="2" t="s">
        <v>55</v>
      </c>
      <c r="H7" s="2" t="s">
        <v>56</v>
      </c>
      <c r="I7" s="22" t="s">
        <v>57</v>
      </c>
      <c r="J7" s="4" t="s">
        <v>129</v>
      </c>
      <c r="K7" s="44">
        <v>92</v>
      </c>
      <c r="L7" s="26">
        <v>86</v>
      </c>
      <c r="M7" s="26">
        <v>90</v>
      </c>
      <c r="N7" s="26">
        <v>86</v>
      </c>
      <c r="O7" s="27">
        <f>K7+L7+M7+N7</f>
        <v>354</v>
      </c>
      <c r="P7" s="45" t="s">
        <v>2</v>
      </c>
    </row>
    <row r="8" spans="1:16" ht="20.100000000000001" customHeight="1" x14ac:dyDescent="0.25">
      <c r="A8" s="42">
        <v>2</v>
      </c>
      <c r="B8" s="4" t="s">
        <v>133</v>
      </c>
      <c r="C8" s="4" t="s">
        <v>39</v>
      </c>
      <c r="D8" s="5" t="s">
        <v>134</v>
      </c>
      <c r="E8" s="2"/>
      <c r="F8" s="2" t="s">
        <v>40</v>
      </c>
      <c r="G8" s="24" t="s">
        <v>55</v>
      </c>
      <c r="H8" s="2" t="s">
        <v>56</v>
      </c>
      <c r="I8" s="34" t="s">
        <v>57</v>
      </c>
      <c r="J8" s="4" t="s">
        <v>60</v>
      </c>
      <c r="K8" s="44">
        <v>87</v>
      </c>
      <c r="L8" s="26">
        <v>94</v>
      </c>
      <c r="M8" s="26">
        <v>102</v>
      </c>
      <c r="N8" s="26">
        <v>93</v>
      </c>
      <c r="O8" s="27">
        <f>K8+L8+M8+N8</f>
        <v>376</v>
      </c>
      <c r="P8" s="30" t="s">
        <v>113</v>
      </c>
    </row>
    <row r="9" spans="1:16" ht="20.100000000000001" customHeight="1" x14ac:dyDescent="0.25">
      <c r="A9" s="42">
        <v>3</v>
      </c>
      <c r="B9" s="4" t="s">
        <v>135</v>
      </c>
      <c r="C9" s="4" t="s">
        <v>41</v>
      </c>
      <c r="D9" s="5" t="s">
        <v>136</v>
      </c>
      <c r="E9" s="2"/>
      <c r="F9" s="2" t="s">
        <v>42</v>
      </c>
      <c r="G9" s="2" t="s">
        <v>55</v>
      </c>
      <c r="H9" s="2" t="s">
        <v>56</v>
      </c>
      <c r="I9" s="34" t="s">
        <v>57</v>
      </c>
      <c r="J9" s="4" t="s">
        <v>137</v>
      </c>
      <c r="K9" s="44">
        <v>93</v>
      </c>
      <c r="L9" s="26">
        <v>97</v>
      </c>
      <c r="M9" s="26">
        <v>96</v>
      </c>
      <c r="N9" s="26">
        <v>100</v>
      </c>
      <c r="O9" s="27">
        <f>K9+L9+M9+N9</f>
        <v>386</v>
      </c>
      <c r="P9" s="30" t="s">
        <v>113</v>
      </c>
    </row>
    <row r="10" spans="1:16" ht="20.100000000000001" customHeight="1" x14ac:dyDescent="0.25">
      <c r="A10" s="42">
        <v>4</v>
      </c>
      <c r="B10" s="4" t="s">
        <v>130</v>
      </c>
      <c r="C10" s="4" t="s">
        <v>37</v>
      </c>
      <c r="D10" s="2" t="s">
        <v>131</v>
      </c>
      <c r="E10" s="2"/>
      <c r="F10" s="3" t="s">
        <v>38</v>
      </c>
      <c r="G10" s="2" t="s">
        <v>55</v>
      </c>
      <c r="H10" s="2" t="s">
        <v>100</v>
      </c>
      <c r="I10" s="4" t="s">
        <v>101</v>
      </c>
      <c r="J10" s="4" t="s">
        <v>132</v>
      </c>
      <c r="K10" s="44">
        <v>89</v>
      </c>
      <c r="L10" s="26">
        <v>97</v>
      </c>
      <c r="M10" s="26">
        <v>104</v>
      </c>
      <c r="N10" s="26">
        <v>101</v>
      </c>
      <c r="O10" s="27">
        <f>K10+L10+M10+N10</f>
        <v>391</v>
      </c>
      <c r="P10" s="45" t="s">
        <v>4</v>
      </c>
    </row>
    <row r="11" spans="1:16" ht="20.100000000000001" customHeight="1" x14ac:dyDescent="0.25">
      <c r="A11" s="42">
        <v>5</v>
      </c>
      <c r="B11" s="4" t="s">
        <v>122</v>
      </c>
      <c r="C11" s="1" t="s">
        <v>34</v>
      </c>
      <c r="D11" s="2" t="s">
        <v>123</v>
      </c>
      <c r="E11" s="2" t="s">
        <v>3</v>
      </c>
      <c r="F11" s="3" t="s">
        <v>35</v>
      </c>
      <c r="G11" s="2" t="s">
        <v>55</v>
      </c>
      <c r="H11" s="2" t="s">
        <v>56</v>
      </c>
      <c r="I11" s="22" t="s">
        <v>57</v>
      </c>
      <c r="J11" s="4" t="s">
        <v>58</v>
      </c>
      <c r="K11" s="44">
        <v>93</v>
      </c>
      <c r="L11" s="44" t="s">
        <v>139</v>
      </c>
      <c r="M11" s="44"/>
      <c r="N11" s="44"/>
      <c r="O11" s="27"/>
      <c r="P11" s="45" t="s">
        <v>139</v>
      </c>
    </row>
    <row r="12" spans="1:16" ht="20.100000000000001" customHeight="1" x14ac:dyDescent="0.25">
      <c r="A12" s="42">
        <v>6</v>
      </c>
      <c r="B12" s="4" t="s">
        <v>138</v>
      </c>
      <c r="C12" s="4" t="s">
        <v>8</v>
      </c>
      <c r="D12" s="23">
        <v>36350</v>
      </c>
      <c r="E12" s="2"/>
      <c r="F12" s="3">
        <v>5</v>
      </c>
      <c r="G12" s="2" t="s">
        <v>55</v>
      </c>
      <c r="H12" s="2" t="s">
        <v>124</v>
      </c>
      <c r="I12" s="22" t="s">
        <v>125</v>
      </c>
      <c r="J12" s="4" t="s">
        <v>126</v>
      </c>
      <c r="K12" s="44">
        <v>86</v>
      </c>
      <c r="L12" s="26">
        <v>95</v>
      </c>
      <c r="M12" s="44" t="s">
        <v>139</v>
      </c>
      <c r="N12" s="26"/>
      <c r="O12" s="27"/>
      <c r="P12" s="30" t="s">
        <v>113</v>
      </c>
    </row>
    <row r="15" spans="1:16" ht="15.75" x14ac:dyDescent="0.25">
      <c r="B15" s="35"/>
      <c r="C15" s="36"/>
      <c r="D15" s="37"/>
      <c r="E15" s="38"/>
      <c r="F15" s="39"/>
      <c r="G15" s="36"/>
    </row>
    <row r="16" spans="1:16" ht="15.75" x14ac:dyDescent="0.25">
      <c r="B16" s="35"/>
      <c r="C16" s="36" t="s">
        <v>118</v>
      </c>
      <c r="D16" s="37"/>
      <c r="E16" s="38"/>
      <c r="F16" s="39" t="s">
        <v>119</v>
      </c>
      <c r="G16" s="36"/>
    </row>
    <row r="17" spans="2:7" ht="15.75" x14ac:dyDescent="0.25">
      <c r="B17" s="35"/>
      <c r="C17" s="36"/>
      <c r="D17" s="37"/>
      <c r="E17" s="38"/>
      <c r="F17" s="39"/>
      <c r="G17" s="36"/>
    </row>
    <row r="18" spans="2:7" ht="15.75" x14ac:dyDescent="0.25">
      <c r="B18" s="35"/>
      <c r="C18" s="36"/>
      <c r="D18" s="37"/>
      <c r="E18" s="38"/>
      <c r="F18" s="39"/>
      <c r="G18" s="36"/>
    </row>
    <row r="19" spans="2:7" ht="15.75" x14ac:dyDescent="0.25">
      <c r="B19" s="35"/>
      <c r="C19" s="36"/>
      <c r="D19" s="37"/>
      <c r="E19" s="38"/>
      <c r="F19" s="39"/>
      <c r="G19" s="36"/>
    </row>
    <row r="20" spans="2:7" ht="15.75" x14ac:dyDescent="0.25">
      <c r="B20" s="35"/>
      <c r="C20" s="36" t="s">
        <v>120</v>
      </c>
      <c r="D20" s="37"/>
      <c r="E20" s="38"/>
      <c r="F20" s="39" t="s">
        <v>121</v>
      </c>
      <c r="G20" s="36"/>
    </row>
    <row r="21" spans="2:7" ht="15.75" x14ac:dyDescent="0.25">
      <c r="B21" s="35"/>
      <c r="C21" s="36"/>
      <c r="D21" s="37"/>
      <c r="E21" s="38"/>
      <c r="F21" s="39"/>
      <c r="G21" s="36"/>
    </row>
  </sheetData>
  <sortState ref="A7:P10">
    <sortCondition ref="O7:O10"/>
  </sortState>
  <mergeCells count="3">
    <mergeCell ref="A1:P1"/>
    <mergeCell ref="A4:P4"/>
    <mergeCell ref="A2:P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Итоги_М</vt:lpstr>
      <vt:lpstr>Итоги_Ж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Анастасия</cp:lastModifiedBy>
  <cp:lastPrinted>2014-09-20T13:17:55Z</cp:lastPrinted>
  <dcterms:created xsi:type="dcterms:W3CDTF">2014-09-17T09:54:53Z</dcterms:created>
  <dcterms:modified xsi:type="dcterms:W3CDTF">2014-09-21T14:10:25Z</dcterms:modified>
</cp:coreProperties>
</file>