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 activeTab="1"/>
  </bookViews>
  <sheets>
    <sheet name="Итоги_Мужчины" sheetId="6" r:id="rId1"/>
    <sheet name="Итоги_Женщины" sheetId="7" r:id="rId2"/>
  </sheets>
  <calcPr calcId="125725"/>
</workbook>
</file>

<file path=xl/calcChain.xml><?xml version="1.0" encoding="utf-8"?>
<calcChain xmlns="http://schemas.openxmlformats.org/spreadsheetml/2006/main">
  <c r="K10" i="6"/>
  <c r="K12"/>
  <c r="K13"/>
  <c r="K8"/>
  <c r="K24" i="7"/>
  <c r="K27"/>
  <c r="K28"/>
  <c r="K29"/>
  <c r="K22"/>
  <c r="K20"/>
  <c r="K26"/>
  <c r="K21"/>
  <c r="K16"/>
  <c r="K18"/>
  <c r="K25"/>
  <c r="K23"/>
  <c r="K17"/>
  <c r="K12"/>
  <c r="K9"/>
  <c r="K11"/>
  <c r="K8"/>
  <c r="K10"/>
  <c r="K13"/>
  <c r="K19"/>
  <c r="K30" i="6"/>
  <c r="K36"/>
  <c r="K29"/>
  <c r="K33"/>
  <c r="K21"/>
  <c r="K20"/>
  <c r="K19"/>
  <c r="K27"/>
  <c r="K25"/>
  <c r="K16"/>
  <c r="K37"/>
  <c r="K22"/>
  <c r="K26"/>
  <c r="K18"/>
  <c r="K28"/>
  <c r="K35"/>
  <c r="K32"/>
  <c r="K31"/>
  <c r="K34"/>
  <c r="K24"/>
  <c r="K17"/>
  <c r="K23"/>
  <c r="K11"/>
  <c r="K14"/>
  <c r="K9"/>
</calcChain>
</file>

<file path=xl/sharedStrings.xml><?xml version="1.0" encoding="utf-8"?>
<sst xmlns="http://schemas.openxmlformats.org/spreadsheetml/2006/main" count="352" uniqueCount="152">
  <si>
    <t>№№ п/п</t>
  </si>
  <si>
    <t>Фамилия, имя, отчество</t>
  </si>
  <si>
    <t>Дата рождения</t>
  </si>
  <si>
    <t>Спорт. разряд, звание</t>
  </si>
  <si>
    <t>Гандикап точный</t>
  </si>
  <si>
    <t>Страна</t>
  </si>
  <si>
    <t>Клуб, федерация, ДСО</t>
  </si>
  <si>
    <t>Тренер</t>
  </si>
  <si>
    <t>Россия</t>
  </si>
  <si>
    <t>ГБОУ ДОДСН СДЮСШОР "МШГ"</t>
  </si>
  <si>
    <t>Ивашин И.В.</t>
  </si>
  <si>
    <t>КМС</t>
  </si>
  <si>
    <t>I</t>
  </si>
  <si>
    <t>Юрьев Кирилл Андреевич</t>
  </si>
  <si>
    <t>II</t>
  </si>
  <si>
    <t>Нефедов Никита Владимирович</t>
  </si>
  <si>
    <t>Ивашин Георгий Игоревич</t>
  </si>
  <si>
    <t>III</t>
  </si>
  <si>
    <t>Кузьмин Максим Романович</t>
  </si>
  <si>
    <t>Моржевилов Александр Андреевич</t>
  </si>
  <si>
    <t>Карасёв Алексей Игоревич</t>
  </si>
  <si>
    <t>Карасев И.Н.</t>
  </si>
  <si>
    <t>Карасёв И.Н.</t>
  </si>
  <si>
    <t>Рогазинская Мария Дмитриевна</t>
  </si>
  <si>
    <t>Курьян Д.</t>
  </si>
  <si>
    <t>Рогазинская Анна Дмитриевна</t>
  </si>
  <si>
    <t>Ивашина Полина Игоревна</t>
  </si>
  <si>
    <t>Иванова Мария Андреевна</t>
  </si>
  <si>
    <t>1 юн.</t>
  </si>
  <si>
    <t>Шуренкова Ника Александровна</t>
  </si>
  <si>
    <t>Ольховский Александр Евгеньевич</t>
  </si>
  <si>
    <t>Заварин Василий Александрович</t>
  </si>
  <si>
    <t>Мальчики 1999-2003 г.р.</t>
  </si>
  <si>
    <t>Ван Маурик Анна Клаудия</t>
  </si>
  <si>
    <t>Девочки 1999-2003 г.р.</t>
  </si>
  <si>
    <t>Ежиков А.С.</t>
  </si>
  <si>
    <t>Нечаев С.</t>
  </si>
  <si>
    <t>Доманков Роман Евгеньевич</t>
  </si>
  <si>
    <t>ГОУ ДОДСН СДЮШОР "МШГ"</t>
  </si>
  <si>
    <t>Воронов Георгий Дмитриевич</t>
  </si>
  <si>
    <t>14.08.2001</t>
  </si>
  <si>
    <t>Базильер Максим Максимович</t>
  </si>
  <si>
    <t>Захаров Д.А.</t>
  </si>
  <si>
    <t>Миронов Сергей Андреевич</t>
  </si>
  <si>
    <t>Фролов Егор Сергеевич</t>
  </si>
  <si>
    <t>Ишкова Ксения Игоревна</t>
  </si>
  <si>
    <t>Иванова Стефания Андреевна</t>
  </si>
  <si>
    <t>Гусева Валерия Вадимовна</t>
  </si>
  <si>
    <t>Данн М.А./Захаров Д.А.</t>
  </si>
  <si>
    <t>Данн М.А.</t>
  </si>
  <si>
    <t>Жариков Климент Сергеевич</t>
  </si>
  <si>
    <t>Юниорский Тур, 3 этап</t>
  </si>
  <si>
    <t>29-31 июля 2013 г., гольф-клуб Форест Хиллс, Московская обл., Дмитровский  р-н</t>
  </si>
  <si>
    <t>Поднебеснова Ольга Александровна</t>
  </si>
  <si>
    <t>Берлов Андрей Андреевич</t>
  </si>
  <si>
    <t>Ляховой Никита Дмитриевич</t>
  </si>
  <si>
    <t>Кимаев Саид Мухаммед Бадрудинович</t>
  </si>
  <si>
    <t>Малахова Екатерина Олеговна</t>
  </si>
  <si>
    <t>Германов И.</t>
  </si>
  <si>
    <t>Селиванов Игорь Евгеньевич</t>
  </si>
  <si>
    <t>Милехин Олег Андреевич</t>
  </si>
  <si>
    <t>Сотников Максим Дмитриевич</t>
  </si>
  <si>
    <t>Тупиков В.А.</t>
  </si>
  <si>
    <t>Чекалина Александра Артемовна</t>
  </si>
  <si>
    <t>Яловенко Артемий Андреевич</t>
  </si>
  <si>
    <t>Савченко Мария Денисовна</t>
  </si>
  <si>
    <t>Академия гольфа МКК</t>
  </si>
  <si>
    <t>Ачельдиев Т.И.</t>
  </si>
  <si>
    <t>Стефанович София Романовна</t>
  </si>
  <si>
    <t>27.11.2001</t>
  </si>
  <si>
    <t>Стефанович Стефан Романович</t>
  </si>
  <si>
    <t>29.05.2003</t>
  </si>
  <si>
    <t>Зарудная Диана Владимировна</t>
  </si>
  <si>
    <t>14.06.2001</t>
  </si>
  <si>
    <t>Жучков Артем Викторович</t>
  </si>
  <si>
    <t>12.11.1996</t>
  </si>
  <si>
    <t>Кимаева Иман Бадрудиновна</t>
  </si>
  <si>
    <t>17,5</t>
  </si>
  <si>
    <t>22,2</t>
  </si>
  <si>
    <t>15,5</t>
  </si>
  <si>
    <t>18,5</t>
  </si>
  <si>
    <t>14,1</t>
  </si>
  <si>
    <t>19,9</t>
  </si>
  <si>
    <t>Тупиков В.А./Захаров Д.А.</t>
  </si>
  <si>
    <t>2 юн.</t>
  </si>
  <si>
    <t>7,7</t>
  </si>
  <si>
    <t>6,9</t>
  </si>
  <si>
    <t>9,4</t>
  </si>
  <si>
    <t>6,2</t>
  </si>
  <si>
    <t>3,6</t>
  </si>
  <si>
    <t>12,0</t>
  </si>
  <si>
    <t>16,6</t>
  </si>
  <si>
    <t>19,5</t>
  </si>
  <si>
    <t>19,1</t>
  </si>
  <si>
    <t>22,3</t>
  </si>
  <si>
    <t>10,5</t>
  </si>
  <si>
    <t>7,8</t>
  </si>
  <si>
    <t>13,8</t>
  </si>
  <si>
    <t>Стриганова Мария Алексеевна</t>
  </si>
  <si>
    <t>23.10.2001</t>
  </si>
  <si>
    <t>Стриганов Иван Алексеевич</t>
  </si>
  <si>
    <t>03.09.2003</t>
  </si>
  <si>
    <t>Климов Кирьян Александрович</t>
  </si>
  <si>
    <t>30.07.1999</t>
  </si>
  <si>
    <t>Германов И.В.</t>
  </si>
  <si>
    <t>Воронков Денис Владимирович</t>
  </si>
  <si>
    <t>Лукашевич Мария Сергеевна</t>
  </si>
  <si>
    <t>Горбонос Александра Алексеевна</t>
  </si>
  <si>
    <t>Понурина Софья Павловна</t>
  </si>
  <si>
    <t>18,1</t>
  </si>
  <si>
    <t>Тараканова М.Ю.</t>
  </si>
  <si>
    <t>Дюдина Мария Владимировна</t>
  </si>
  <si>
    <t>23,3</t>
  </si>
  <si>
    <t>1</t>
  </si>
  <si>
    <t>13</t>
  </si>
  <si>
    <t>2</t>
  </si>
  <si>
    <t>3</t>
  </si>
  <si>
    <t>4</t>
  </si>
  <si>
    <t>16</t>
  </si>
  <si>
    <t>5</t>
  </si>
  <si>
    <t>17</t>
  </si>
  <si>
    <t>6</t>
  </si>
  <si>
    <t>18</t>
  </si>
  <si>
    <t>7</t>
  </si>
  <si>
    <t>19</t>
  </si>
  <si>
    <t>8</t>
  </si>
  <si>
    <t>20</t>
  </si>
  <si>
    <t>9</t>
  </si>
  <si>
    <t>10</t>
  </si>
  <si>
    <t>11</t>
  </si>
  <si>
    <t>12</t>
  </si>
  <si>
    <t>22,6</t>
  </si>
  <si>
    <t>36,0</t>
  </si>
  <si>
    <t>Жучков Георгий Викторович</t>
  </si>
  <si>
    <t>Филаткин Артем Алексеевич</t>
  </si>
  <si>
    <t>Балаганский Никита Николаевич</t>
  </si>
  <si>
    <t>Стерхов Макарий Юрьевич</t>
  </si>
  <si>
    <t>Юниоры 1995-1996 г.р., Юноши 1997-1998 г.р.</t>
  </si>
  <si>
    <t>Юниорки 1995-1996 г.р., Девушки 1997-1998 г.р.</t>
  </si>
  <si>
    <t>Раунд 1</t>
  </si>
  <si>
    <t>Раунд 2</t>
  </si>
  <si>
    <t>Итого:</t>
  </si>
  <si>
    <t xml:space="preserve">Место: </t>
  </si>
  <si>
    <t>22</t>
  </si>
  <si>
    <t>Главный судья</t>
  </si>
  <si>
    <t>Ремизов Н.А.</t>
  </si>
  <si>
    <t>Главный секретарь</t>
  </si>
  <si>
    <t>Крынкина А.В.</t>
  </si>
  <si>
    <t>WD</t>
  </si>
  <si>
    <t>Итоговый протокол -2 раунд (мужчины)</t>
  </si>
  <si>
    <t>Итоговый протокол - 2 раунд (женщины)</t>
  </si>
  <si>
    <t>DQ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</si>
</sst>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6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wrapText="1"/>
    </xf>
    <xf numFmtId="164" fontId="0" fillId="0" borderId="0" xfId="0" applyNumberFormat="1"/>
    <xf numFmtId="49" fontId="0" fillId="0" borderId="0" xfId="0" applyNumberForma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2" fillId="0" borderId="0" xfId="0" applyFont="1" applyAlignment="1">
      <alignment horizontal="center"/>
    </xf>
    <xf numFmtId="14" fontId="6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right" vertical="top"/>
    </xf>
    <xf numFmtId="1" fontId="7" fillId="0" borderId="1" xfId="0" applyNumberFormat="1" applyFont="1" applyBorder="1" applyAlignment="1">
      <alignment vertical="top"/>
    </xf>
    <xf numFmtId="1" fontId="7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wrapText="1"/>
    </xf>
    <xf numFmtId="164" fontId="6" fillId="0" borderId="0" xfId="0" applyNumberFormat="1" applyFont="1"/>
    <xf numFmtId="49" fontId="6" fillId="0" borderId="0" xfId="0" applyNumberFormat="1" applyFont="1" applyAlignment="1">
      <alignment horizontal="left"/>
    </xf>
    <xf numFmtId="1" fontId="6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right" vertical="top"/>
    </xf>
    <xf numFmtId="1" fontId="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zoomScale="90" zoomScaleNormal="90" workbookViewId="0">
      <selection activeCell="N6" sqref="N6"/>
    </sheetView>
  </sheetViews>
  <sheetFormatPr defaultRowHeight="15"/>
  <cols>
    <col min="1" max="1" width="5" style="1" customWidth="1"/>
    <col min="2" max="2" width="36.7109375" style="2" customWidth="1"/>
    <col min="3" max="3" width="11.28515625" style="3" customWidth="1"/>
    <col min="4" max="4" width="10.5703125" style="4" customWidth="1"/>
    <col min="5" max="5" width="12.28515625" style="5" customWidth="1"/>
    <col min="6" max="6" width="12.7109375" style="2" customWidth="1"/>
    <col min="7" max="7" width="31.5703125" style="2" customWidth="1"/>
    <col min="8" max="8" width="24" style="1" customWidth="1"/>
  </cols>
  <sheetData>
    <row r="1" spans="1:12" ht="20.25">
      <c r="A1" s="87" t="s">
        <v>51</v>
      </c>
      <c r="B1" s="87"/>
      <c r="C1" s="87"/>
      <c r="D1" s="87"/>
      <c r="E1" s="87"/>
      <c r="F1" s="87"/>
      <c r="G1" s="87"/>
      <c r="H1" s="87"/>
      <c r="I1" s="88"/>
      <c r="J1" s="88"/>
      <c r="K1" s="88"/>
      <c r="L1" s="88"/>
    </row>
    <row r="2" spans="1:12" ht="18">
      <c r="A2" s="89" t="s">
        <v>52</v>
      </c>
      <c r="B2" s="89"/>
      <c r="C2" s="89"/>
      <c r="D2" s="89"/>
      <c r="E2" s="89"/>
      <c r="F2" s="89"/>
      <c r="G2" s="89"/>
      <c r="H2" s="89"/>
      <c r="I2" s="88"/>
      <c r="J2" s="88"/>
      <c r="K2" s="88"/>
      <c r="L2" s="88"/>
    </row>
    <row r="3" spans="1:12" ht="18">
      <c r="A3" s="65"/>
      <c r="B3" s="65"/>
      <c r="C3" s="65"/>
      <c r="D3" s="65"/>
      <c r="E3" s="65"/>
      <c r="F3" s="65"/>
      <c r="G3" s="65"/>
      <c r="H3" s="65"/>
    </row>
    <row r="4" spans="1:12" ht="15.75">
      <c r="A4" s="90" t="s">
        <v>149</v>
      </c>
      <c r="B4" s="90"/>
      <c r="C4" s="90"/>
      <c r="D4" s="90"/>
      <c r="E4" s="90"/>
      <c r="F4" s="90"/>
      <c r="G4" s="90"/>
      <c r="H4" s="90"/>
      <c r="I4" s="88"/>
      <c r="J4" s="88"/>
      <c r="K4" s="88"/>
      <c r="L4" s="88"/>
    </row>
    <row r="6" spans="1:12" ht="38.25">
      <c r="A6" s="6" t="s">
        <v>0</v>
      </c>
      <c r="B6" s="6" t="s">
        <v>1</v>
      </c>
      <c r="C6" s="7" t="s">
        <v>2</v>
      </c>
      <c r="D6" s="8" t="s">
        <v>3</v>
      </c>
      <c r="E6" s="9" t="s">
        <v>4</v>
      </c>
      <c r="F6" s="10" t="s">
        <v>5</v>
      </c>
      <c r="G6" s="6" t="s">
        <v>6</v>
      </c>
      <c r="H6" s="6" t="s">
        <v>7</v>
      </c>
      <c r="I6" s="6" t="s">
        <v>139</v>
      </c>
      <c r="J6" s="73" t="s">
        <v>140</v>
      </c>
      <c r="K6" s="73" t="s">
        <v>141</v>
      </c>
      <c r="L6" s="8" t="s">
        <v>142</v>
      </c>
    </row>
    <row r="7" spans="1:12">
      <c r="A7" s="55"/>
      <c r="B7" s="91" t="s">
        <v>137</v>
      </c>
      <c r="C7" s="92"/>
      <c r="D7" s="92"/>
      <c r="E7" s="92"/>
      <c r="F7" s="92"/>
      <c r="G7" s="92"/>
      <c r="H7" s="92"/>
      <c r="I7" s="93"/>
      <c r="J7" s="93"/>
      <c r="K7" s="93"/>
      <c r="L7" s="94"/>
    </row>
    <row r="8" spans="1:12" ht="20.100000000000001" customHeight="1">
      <c r="A8" s="14">
        <v>1</v>
      </c>
      <c r="B8" s="34" t="s">
        <v>13</v>
      </c>
      <c r="C8" s="35">
        <v>35308</v>
      </c>
      <c r="D8" s="36" t="s">
        <v>11</v>
      </c>
      <c r="E8" s="37" t="s">
        <v>89</v>
      </c>
      <c r="F8" s="36" t="s">
        <v>8</v>
      </c>
      <c r="G8" s="34" t="s">
        <v>9</v>
      </c>
      <c r="H8" s="38" t="s">
        <v>10</v>
      </c>
      <c r="I8" s="69">
        <v>77</v>
      </c>
      <c r="J8" s="69">
        <v>76</v>
      </c>
      <c r="K8" s="70">
        <f t="shared" ref="K8:K14" si="0">I8+J8</f>
        <v>153</v>
      </c>
      <c r="L8" s="71">
        <v>1</v>
      </c>
    </row>
    <row r="9" spans="1:12" ht="20.100000000000001" customHeight="1">
      <c r="A9" s="14">
        <v>2</v>
      </c>
      <c r="B9" s="18" t="s">
        <v>105</v>
      </c>
      <c r="C9" s="22">
        <v>34927</v>
      </c>
      <c r="D9" s="51" t="s">
        <v>12</v>
      </c>
      <c r="E9" s="12">
        <v>4.3</v>
      </c>
      <c r="F9" s="51" t="s">
        <v>8</v>
      </c>
      <c r="G9" s="11" t="s">
        <v>9</v>
      </c>
      <c r="H9" s="13" t="s">
        <v>104</v>
      </c>
      <c r="I9" s="69">
        <v>76</v>
      </c>
      <c r="J9" s="69">
        <v>81</v>
      </c>
      <c r="K9" s="70">
        <f t="shared" si="0"/>
        <v>157</v>
      </c>
      <c r="L9" s="71">
        <v>2</v>
      </c>
    </row>
    <row r="10" spans="1:12" ht="20.100000000000001" customHeight="1">
      <c r="A10" s="14">
        <v>3</v>
      </c>
      <c r="B10" s="39" t="s">
        <v>15</v>
      </c>
      <c r="C10" s="40">
        <v>35237</v>
      </c>
      <c r="D10" s="41" t="s">
        <v>12</v>
      </c>
      <c r="E10" s="42" t="s">
        <v>88</v>
      </c>
      <c r="F10" s="49" t="s">
        <v>8</v>
      </c>
      <c r="G10" s="34" t="s">
        <v>9</v>
      </c>
      <c r="H10" s="38" t="s">
        <v>10</v>
      </c>
      <c r="I10" s="69">
        <v>79</v>
      </c>
      <c r="J10" s="69">
        <v>79</v>
      </c>
      <c r="K10" s="70">
        <f t="shared" si="0"/>
        <v>158</v>
      </c>
      <c r="L10" s="71">
        <v>3</v>
      </c>
    </row>
    <row r="11" spans="1:12" ht="20.100000000000001" customHeight="1">
      <c r="A11" s="14">
        <v>4</v>
      </c>
      <c r="B11" s="23" t="s">
        <v>74</v>
      </c>
      <c r="C11" s="54" t="s">
        <v>75</v>
      </c>
      <c r="D11" s="61" t="s">
        <v>14</v>
      </c>
      <c r="E11" s="61">
        <v>13</v>
      </c>
      <c r="F11" s="62" t="s">
        <v>8</v>
      </c>
      <c r="G11" s="52" t="s">
        <v>66</v>
      </c>
      <c r="H11" s="18" t="s">
        <v>67</v>
      </c>
      <c r="I11" s="69">
        <v>88</v>
      </c>
      <c r="J11" s="69">
        <v>92</v>
      </c>
      <c r="K11" s="70">
        <f t="shared" si="0"/>
        <v>180</v>
      </c>
      <c r="L11" s="71">
        <v>4</v>
      </c>
    </row>
    <row r="12" spans="1:12" ht="20.100000000000001" customHeight="1">
      <c r="A12" s="14">
        <v>5</v>
      </c>
      <c r="B12" s="67" t="s">
        <v>30</v>
      </c>
      <c r="C12" s="43">
        <v>35587</v>
      </c>
      <c r="D12" s="44" t="s">
        <v>17</v>
      </c>
      <c r="E12" s="45" t="s">
        <v>91</v>
      </c>
      <c r="F12" s="50" t="s">
        <v>8</v>
      </c>
      <c r="G12" s="34" t="s">
        <v>9</v>
      </c>
      <c r="H12" s="38" t="s">
        <v>21</v>
      </c>
      <c r="I12" s="69">
        <v>103</v>
      </c>
      <c r="J12" s="69">
        <v>108</v>
      </c>
      <c r="K12" s="70">
        <f t="shared" si="0"/>
        <v>211</v>
      </c>
      <c r="L12" s="71">
        <v>5</v>
      </c>
    </row>
    <row r="13" spans="1:12" ht="20.100000000000001" customHeight="1">
      <c r="A13" s="14">
        <v>6</v>
      </c>
      <c r="B13" s="34" t="s">
        <v>61</v>
      </c>
      <c r="C13" s="30">
        <v>36012</v>
      </c>
      <c r="D13" s="47" t="s">
        <v>28</v>
      </c>
      <c r="E13" s="31">
        <v>23.2</v>
      </c>
      <c r="F13" s="32" t="s">
        <v>8</v>
      </c>
      <c r="G13" s="34" t="s">
        <v>9</v>
      </c>
      <c r="H13" s="46" t="s">
        <v>49</v>
      </c>
      <c r="I13" s="69">
        <v>122</v>
      </c>
      <c r="J13" s="69">
        <v>107</v>
      </c>
      <c r="K13" s="70">
        <f t="shared" si="0"/>
        <v>229</v>
      </c>
      <c r="L13" s="71">
        <v>6</v>
      </c>
    </row>
    <row r="14" spans="1:12" ht="20.100000000000001" customHeight="1">
      <c r="A14" s="14">
        <v>7</v>
      </c>
      <c r="B14" s="13" t="s">
        <v>133</v>
      </c>
      <c r="C14" s="19">
        <v>35955</v>
      </c>
      <c r="D14" s="12"/>
      <c r="E14" s="48" t="s">
        <v>131</v>
      </c>
      <c r="F14" s="51" t="s">
        <v>8</v>
      </c>
      <c r="G14" s="59" t="s">
        <v>66</v>
      </c>
      <c r="H14" s="13" t="s">
        <v>67</v>
      </c>
      <c r="I14" s="69">
        <v>115</v>
      </c>
      <c r="J14" s="69">
        <v>121</v>
      </c>
      <c r="K14" s="70">
        <f t="shared" si="0"/>
        <v>236</v>
      </c>
      <c r="L14" s="71">
        <v>7</v>
      </c>
    </row>
    <row r="15" spans="1:12">
      <c r="A15" s="56"/>
      <c r="B15" s="91" t="s">
        <v>32</v>
      </c>
      <c r="C15" s="92"/>
      <c r="D15" s="92"/>
      <c r="E15" s="92"/>
      <c r="F15" s="92"/>
      <c r="G15" s="92"/>
      <c r="H15" s="92"/>
      <c r="I15" s="93"/>
      <c r="J15" s="93"/>
      <c r="K15" s="93"/>
      <c r="L15" s="94"/>
    </row>
    <row r="16" spans="1:12" ht="20.100000000000001" customHeight="1">
      <c r="A16" s="14">
        <v>1</v>
      </c>
      <c r="B16" s="11" t="s">
        <v>18</v>
      </c>
      <c r="C16" s="16">
        <v>36192</v>
      </c>
      <c r="D16" s="21" t="s">
        <v>14</v>
      </c>
      <c r="E16" s="17" t="s">
        <v>86</v>
      </c>
      <c r="F16" s="14" t="s">
        <v>8</v>
      </c>
      <c r="G16" s="11" t="s">
        <v>9</v>
      </c>
      <c r="H16" s="15" t="s">
        <v>10</v>
      </c>
      <c r="I16" s="72">
        <v>80</v>
      </c>
      <c r="J16" s="72">
        <v>71</v>
      </c>
      <c r="K16" s="80">
        <f t="shared" ref="K16:K37" si="1">I16+J16</f>
        <v>151</v>
      </c>
      <c r="L16" s="85" t="s">
        <v>113</v>
      </c>
    </row>
    <row r="17" spans="1:12" ht="20.100000000000001" customHeight="1">
      <c r="A17" s="14">
        <v>2</v>
      </c>
      <c r="B17" s="18" t="s">
        <v>64</v>
      </c>
      <c r="C17" s="57">
        <v>37130</v>
      </c>
      <c r="D17" s="74" t="s">
        <v>14</v>
      </c>
      <c r="E17" s="26">
        <v>11.9</v>
      </c>
      <c r="F17" s="51" t="s">
        <v>8</v>
      </c>
      <c r="G17" s="11" t="s">
        <v>9</v>
      </c>
      <c r="H17" s="13" t="s">
        <v>62</v>
      </c>
      <c r="I17" s="81">
        <v>83</v>
      </c>
      <c r="J17" s="81">
        <v>83</v>
      </c>
      <c r="K17" s="80">
        <f t="shared" si="1"/>
        <v>166</v>
      </c>
      <c r="L17" s="85" t="s">
        <v>115</v>
      </c>
    </row>
    <row r="18" spans="1:12" ht="20.100000000000001" customHeight="1">
      <c r="A18" s="14">
        <v>3</v>
      </c>
      <c r="B18" s="23" t="s">
        <v>19</v>
      </c>
      <c r="C18" s="24">
        <v>36592</v>
      </c>
      <c r="D18" s="26" t="s">
        <v>14</v>
      </c>
      <c r="E18" s="53" t="s">
        <v>87</v>
      </c>
      <c r="F18" s="25" t="s">
        <v>8</v>
      </c>
      <c r="G18" s="11" t="s">
        <v>9</v>
      </c>
      <c r="H18" s="15" t="s">
        <v>10</v>
      </c>
      <c r="I18" s="72">
        <v>91</v>
      </c>
      <c r="J18" s="72">
        <v>76</v>
      </c>
      <c r="K18" s="80">
        <f t="shared" si="1"/>
        <v>167</v>
      </c>
      <c r="L18" s="48" t="s">
        <v>116</v>
      </c>
    </row>
    <row r="19" spans="1:12" ht="20.100000000000001" customHeight="1">
      <c r="A19" s="14">
        <v>4</v>
      </c>
      <c r="B19" s="11" t="s">
        <v>20</v>
      </c>
      <c r="C19" s="16">
        <v>36932</v>
      </c>
      <c r="D19" s="21" t="s">
        <v>14</v>
      </c>
      <c r="E19" s="17" t="s">
        <v>90</v>
      </c>
      <c r="F19" s="14" t="s">
        <v>8</v>
      </c>
      <c r="G19" s="11" t="s">
        <v>9</v>
      </c>
      <c r="H19" s="15" t="s">
        <v>21</v>
      </c>
      <c r="I19" s="81">
        <v>94</v>
      </c>
      <c r="J19" s="81">
        <v>81</v>
      </c>
      <c r="K19" s="80">
        <f t="shared" si="1"/>
        <v>175</v>
      </c>
      <c r="L19" s="86" t="s">
        <v>117</v>
      </c>
    </row>
    <row r="20" spans="1:12" ht="20.100000000000001" customHeight="1">
      <c r="A20" s="14">
        <v>5</v>
      </c>
      <c r="B20" s="11" t="s">
        <v>16</v>
      </c>
      <c r="C20" s="16">
        <v>36357</v>
      </c>
      <c r="D20" s="14" t="s">
        <v>14</v>
      </c>
      <c r="E20" s="17" t="s">
        <v>85</v>
      </c>
      <c r="F20" s="14" t="s">
        <v>8</v>
      </c>
      <c r="G20" s="11" t="s">
        <v>9</v>
      </c>
      <c r="H20" s="15" t="s">
        <v>10</v>
      </c>
      <c r="I20" s="81">
        <v>91</v>
      </c>
      <c r="J20" s="81">
        <v>84</v>
      </c>
      <c r="K20" s="80">
        <f t="shared" si="1"/>
        <v>175</v>
      </c>
      <c r="L20" s="48" t="s">
        <v>119</v>
      </c>
    </row>
    <row r="21" spans="1:12" ht="20.100000000000001" customHeight="1">
      <c r="A21" s="14">
        <v>6</v>
      </c>
      <c r="B21" s="18" t="s">
        <v>31</v>
      </c>
      <c r="C21" s="19">
        <v>36204</v>
      </c>
      <c r="D21" s="12"/>
      <c r="E21" s="48" t="s">
        <v>97</v>
      </c>
      <c r="F21" s="51" t="s">
        <v>8</v>
      </c>
      <c r="G21" s="11" t="s">
        <v>9</v>
      </c>
      <c r="H21" s="13" t="s">
        <v>24</v>
      </c>
      <c r="I21" s="81">
        <v>94</v>
      </c>
      <c r="J21" s="81">
        <v>88</v>
      </c>
      <c r="K21" s="80">
        <f t="shared" si="1"/>
        <v>182</v>
      </c>
      <c r="L21" s="48" t="s">
        <v>121</v>
      </c>
    </row>
    <row r="22" spans="1:12" ht="20.100000000000001" customHeight="1">
      <c r="A22" s="14">
        <v>7</v>
      </c>
      <c r="B22" s="18" t="s">
        <v>60</v>
      </c>
      <c r="C22" s="19">
        <v>36284</v>
      </c>
      <c r="D22" s="12"/>
      <c r="E22" s="48" t="s">
        <v>77</v>
      </c>
      <c r="F22" s="51" t="s">
        <v>8</v>
      </c>
      <c r="G22" s="11" t="s">
        <v>9</v>
      </c>
      <c r="H22" s="13" t="s">
        <v>58</v>
      </c>
      <c r="I22" s="81">
        <v>90</v>
      </c>
      <c r="J22" s="81">
        <v>92</v>
      </c>
      <c r="K22" s="80">
        <f t="shared" si="1"/>
        <v>182</v>
      </c>
      <c r="L22" s="85" t="s">
        <v>123</v>
      </c>
    </row>
    <row r="23" spans="1:12" ht="20.100000000000001" customHeight="1">
      <c r="A23" s="14">
        <v>8</v>
      </c>
      <c r="B23" s="18" t="s">
        <v>41</v>
      </c>
      <c r="C23" s="19">
        <v>36947</v>
      </c>
      <c r="D23" s="12" t="s">
        <v>12</v>
      </c>
      <c r="E23" s="48" t="s">
        <v>79</v>
      </c>
      <c r="F23" s="51" t="s">
        <v>8</v>
      </c>
      <c r="G23" s="13" t="s">
        <v>9</v>
      </c>
      <c r="H23" s="13" t="s">
        <v>42</v>
      </c>
      <c r="I23" s="72">
        <v>93</v>
      </c>
      <c r="J23" s="72">
        <v>90</v>
      </c>
      <c r="K23" s="80">
        <f t="shared" si="1"/>
        <v>183</v>
      </c>
      <c r="L23" s="82">
        <v>8</v>
      </c>
    </row>
    <row r="24" spans="1:12" ht="20.100000000000001" customHeight="1">
      <c r="A24" s="14">
        <v>9</v>
      </c>
      <c r="B24" s="66" t="s">
        <v>44</v>
      </c>
      <c r="C24" s="19">
        <v>36729</v>
      </c>
      <c r="D24" s="12" t="s">
        <v>14</v>
      </c>
      <c r="E24" s="48" t="s">
        <v>81</v>
      </c>
      <c r="F24" s="51" t="s">
        <v>8</v>
      </c>
      <c r="G24" s="13" t="s">
        <v>9</v>
      </c>
      <c r="H24" s="13" t="s">
        <v>42</v>
      </c>
      <c r="I24" s="72">
        <v>94</v>
      </c>
      <c r="J24" s="72">
        <v>97</v>
      </c>
      <c r="K24" s="80">
        <f t="shared" si="1"/>
        <v>191</v>
      </c>
      <c r="L24" s="86" t="s">
        <v>127</v>
      </c>
    </row>
    <row r="25" spans="1:12" ht="20.100000000000001" customHeight="1">
      <c r="A25" s="14">
        <v>10</v>
      </c>
      <c r="B25" s="18" t="s">
        <v>102</v>
      </c>
      <c r="C25" s="63" t="s">
        <v>103</v>
      </c>
      <c r="D25" s="12"/>
      <c r="E25" s="26">
        <v>16</v>
      </c>
      <c r="F25" s="51" t="s">
        <v>8</v>
      </c>
      <c r="G25" s="11" t="s">
        <v>9</v>
      </c>
      <c r="H25" s="13" t="s">
        <v>35</v>
      </c>
      <c r="I25" s="81">
        <v>101</v>
      </c>
      <c r="J25" s="81">
        <v>91</v>
      </c>
      <c r="K25" s="80">
        <f t="shared" si="1"/>
        <v>192</v>
      </c>
      <c r="L25" s="85" t="s">
        <v>128</v>
      </c>
    </row>
    <row r="26" spans="1:12" ht="20.100000000000001" customHeight="1">
      <c r="A26" s="14">
        <v>11</v>
      </c>
      <c r="B26" s="18" t="s">
        <v>43</v>
      </c>
      <c r="C26" s="19">
        <v>37805</v>
      </c>
      <c r="D26" s="12" t="s">
        <v>14</v>
      </c>
      <c r="E26" s="48" t="s">
        <v>80</v>
      </c>
      <c r="F26" s="51" t="s">
        <v>8</v>
      </c>
      <c r="G26" s="13" t="s">
        <v>9</v>
      </c>
      <c r="H26" s="13" t="s">
        <v>42</v>
      </c>
      <c r="I26" s="72">
        <v>92</v>
      </c>
      <c r="J26" s="72">
        <v>103</v>
      </c>
      <c r="K26" s="80">
        <f t="shared" si="1"/>
        <v>195</v>
      </c>
      <c r="L26" s="85" t="s">
        <v>129</v>
      </c>
    </row>
    <row r="27" spans="1:12" ht="20.100000000000001" customHeight="1">
      <c r="A27" s="14">
        <v>12</v>
      </c>
      <c r="B27" s="18" t="s">
        <v>56</v>
      </c>
      <c r="C27" s="19">
        <v>36875</v>
      </c>
      <c r="D27" s="12"/>
      <c r="E27" s="48" t="s">
        <v>132</v>
      </c>
      <c r="F27" s="51" t="s">
        <v>8</v>
      </c>
      <c r="G27" s="11" t="s">
        <v>9</v>
      </c>
      <c r="H27" s="13" t="s">
        <v>35</v>
      </c>
      <c r="I27" s="72">
        <v>105</v>
      </c>
      <c r="J27" s="72">
        <v>94</v>
      </c>
      <c r="K27" s="80">
        <f t="shared" si="1"/>
        <v>199</v>
      </c>
      <c r="L27" s="85" t="s">
        <v>130</v>
      </c>
    </row>
    <row r="28" spans="1:12" ht="20.100000000000001" customHeight="1">
      <c r="A28" s="14">
        <v>13</v>
      </c>
      <c r="B28" s="18" t="s">
        <v>59</v>
      </c>
      <c r="C28" s="19">
        <v>36407</v>
      </c>
      <c r="D28" s="12" t="s">
        <v>12</v>
      </c>
      <c r="E28" s="48" t="s">
        <v>82</v>
      </c>
      <c r="F28" s="51" t="s">
        <v>8</v>
      </c>
      <c r="G28" s="11" t="s">
        <v>9</v>
      </c>
      <c r="H28" s="13" t="s">
        <v>42</v>
      </c>
      <c r="I28" s="81">
        <v>108</v>
      </c>
      <c r="J28" s="81">
        <v>97</v>
      </c>
      <c r="K28" s="80">
        <f t="shared" si="1"/>
        <v>205</v>
      </c>
      <c r="L28" s="48" t="s">
        <v>114</v>
      </c>
    </row>
    <row r="29" spans="1:12" ht="20.100000000000001" customHeight="1">
      <c r="A29" s="14">
        <v>14</v>
      </c>
      <c r="B29" s="18" t="s">
        <v>39</v>
      </c>
      <c r="C29" s="54" t="s">
        <v>40</v>
      </c>
      <c r="D29" s="12" t="s">
        <v>84</v>
      </c>
      <c r="E29" s="53" t="s">
        <v>78</v>
      </c>
      <c r="F29" s="51" t="s">
        <v>8</v>
      </c>
      <c r="G29" s="52" t="s">
        <v>38</v>
      </c>
      <c r="H29" s="23" t="s">
        <v>83</v>
      </c>
      <c r="I29" s="81">
        <v>94</v>
      </c>
      <c r="J29" s="81">
        <v>114</v>
      </c>
      <c r="K29" s="80">
        <f t="shared" si="1"/>
        <v>208</v>
      </c>
      <c r="L29" s="84">
        <v>14</v>
      </c>
    </row>
    <row r="30" spans="1:12" ht="21" customHeight="1">
      <c r="A30" s="14">
        <v>15</v>
      </c>
      <c r="B30" s="18" t="s">
        <v>135</v>
      </c>
      <c r="C30" s="19">
        <v>36542</v>
      </c>
      <c r="D30" s="12" t="s">
        <v>28</v>
      </c>
      <c r="E30" s="48" t="s">
        <v>94</v>
      </c>
      <c r="F30" s="51" t="s">
        <v>8</v>
      </c>
      <c r="G30" s="11" t="s">
        <v>9</v>
      </c>
      <c r="H30" s="13" t="s">
        <v>36</v>
      </c>
      <c r="I30" s="81">
        <v>107</v>
      </c>
      <c r="J30" s="81">
        <v>102</v>
      </c>
      <c r="K30" s="80">
        <f t="shared" si="1"/>
        <v>209</v>
      </c>
      <c r="L30" s="84">
        <v>15</v>
      </c>
    </row>
    <row r="31" spans="1:12" ht="20.100000000000001" customHeight="1">
      <c r="A31" s="14">
        <v>16</v>
      </c>
      <c r="B31" s="18" t="s">
        <v>100</v>
      </c>
      <c r="C31" s="63" t="s">
        <v>101</v>
      </c>
      <c r="D31" s="12"/>
      <c r="E31" s="26">
        <v>27.6</v>
      </c>
      <c r="F31" s="51" t="s">
        <v>8</v>
      </c>
      <c r="G31" s="11" t="s">
        <v>9</v>
      </c>
      <c r="H31" s="13" t="s">
        <v>35</v>
      </c>
      <c r="I31" s="81">
        <v>106</v>
      </c>
      <c r="J31" s="81">
        <v>107</v>
      </c>
      <c r="K31" s="80">
        <f t="shared" si="1"/>
        <v>213</v>
      </c>
      <c r="L31" s="85" t="s">
        <v>118</v>
      </c>
    </row>
    <row r="32" spans="1:12" ht="20.100000000000001" customHeight="1">
      <c r="A32" s="14">
        <v>17</v>
      </c>
      <c r="B32" s="18" t="s">
        <v>70</v>
      </c>
      <c r="C32" s="54" t="s">
        <v>71</v>
      </c>
      <c r="D32" s="26" t="s">
        <v>12</v>
      </c>
      <c r="E32" s="26">
        <v>26.2</v>
      </c>
      <c r="F32" s="58" t="s">
        <v>8</v>
      </c>
      <c r="G32" s="59" t="s">
        <v>66</v>
      </c>
      <c r="H32" s="13" t="s">
        <v>67</v>
      </c>
      <c r="I32" s="81">
        <v>115</v>
      </c>
      <c r="J32" s="81">
        <v>108</v>
      </c>
      <c r="K32" s="80">
        <f t="shared" si="1"/>
        <v>223</v>
      </c>
      <c r="L32" s="85" t="s">
        <v>120</v>
      </c>
    </row>
    <row r="33" spans="1:12" ht="20.100000000000001" customHeight="1">
      <c r="A33" s="14">
        <v>18</v>
      </c>
      <c r="B33" s="18" t="s">
        <v>50</v>
      </c>
      <c r="C33" s="19">
        <v>37239</v>
      </c>
      <c r="D33" s="12" t="s">
        <v>28</v>
      </c>
      <c r="E33" s="48" t="s">
        <v>92</v>
      </c>
      <c r="F33" s="51" t="s">
        <v>8</v>
      </c>
      <c r="G33" s="11" t="s">
        <v>9</v>
      </c>
      <c r="H33" s="13" t="s">
        <v>36</v>
      </c>
      <c r="I33" s="81">
        <v>120</v>
      </c>
      <c r="J33" s="81">
        <v>109</v>
      </c>
      <c r="K33" s="80">
        <f t="shared" si="1"/>
        <v>229</v>
      </c>
      <c r="L33" s="86" t="s">
        <v>122</v>
      </c>
    </row>
    <row r="34" spans="1:12" ht="20.100000000000001" customHeight="1">
      <c r="A34" s="14">
        <v>19</v>
      </c>
      <c r="B34" s="18" t="s">
        <v>134</v>
      </c>
      <c r="C34" s="19">
        <v>37299</v>
      </c>
      <c r="D34" s="12" t="s">
        <v>28</v>
      </c>
      <c r="E34" s="48" t="s">
        <v>132</v>
      </c>
      <c r="F34" s="51" t="s">
        <v>8</v>
      </c>
      <c r="G34" s="11" t="s">
        <v>9</v>
      </c>
      <c r="H34" s="13" t="s">
        <v>36</v>
      </c>
      <c r="I34" s="81">
        <v>122</v>
      </c>
      <c r="J34" s="81">
        <v>116</v>
      </c>
      <c r="K34" s="80">
        <f t="shared" si="1"/>
        <v>238</v>
      </c>
      <c r="L34" s="86" t="s">
        <v>124</v>
      </c>
    </row>
    <row r="35" spans="1:12" ht="20.100000000000001" customHeight="1">
      <c r="A35" s="14">
        <v>20</v>
      </c>
      <c r="B35" s="18" t="s">
        <v>136</v>
      </c>
      <c r="C35" s="19">
        <v>37415</v>
      </c>
      <c r="D35" s="12" t="s">
        <v>28</v>
      </c>
      <c r="E35" s="48" t="s">
        <v>132</v>
      </c>
      <c r="F35" s="51" t="s">
        <v>8</v>
      </c>
      <c r="G35" s="11" t="s">
        <v>9</v>
      </c>
      <c r="H35" s="13" t="s">
        <v>36</v>
      </c>
      <c r="I35" s="81">
        <v>127</v>
      </c>
      <c r="J35" s="81">
        <v>118</v>
      </c>
      <c r="K35" s="80">
        <f t="shared" si="1"/>
        <v>245</v>
      </c>
      <c r="L35" s="85" t="s">
        <v>126</v>
      </c>
    </row>
    <row r="36" spans="1:12" ht="20.100000000000001" customHeight="1">
      <c r="A36" s="14">
        <v>21</v>
      </c>
      <c r="B36" s="18" t="s">
        <v>54</v>
      </c>
      <c r="C36" s="19">
        <v>36676</v>
      </c>
      <c r="D36" s="12" t="s">
        <v>28</v>
      </c>
      <c r="E36" s="48" t="s">
        <v>132</v>
      </c>
      <c r="F36" s="51" t="s">
        <v>8</v>
      </c>
      <c r="G36" s="11" t="s">
        <v>9</v>
      </c>
      <c r="H36" s="13" t="s">
        <v>21</v>
      </c>
      <c r="I36" s="81">
        <v>131</v>
      </c>
      <c r="J36" s="81">
        <v>120</v>
      </c>
      <c r="K36" s="80">
        <f t="shared" si="1"/>
        <v>251</v>
      </c>
      <c r="L36" s="83">
        <v>21</v>
      </c>
    </row>
    <row r="37" spans="1:12" ht="20.100000000000001" customHeight="1">
      <c r="A37" s="14">
        <v>22</v>
      </c>
      <c r="B37" s="18" t="s">
        <v>55</v>
      </c>
      <c r="C37" s="19">
        <v>37509</v>
      </c>
      <c r="D37" s="12" t="s">
        <v>28</v>
      </c>
      <c r="E37" s="48" t="s">
        <v>132</v>
      </c>
      <c r="F37" s="51" t="s">
        <v>8</v>
      </c>
      <c r="G37" s="11" t="s">
        <v>9</v>
      </c>
      <c r="H37" s="13" t="s">
        <v>21</v>
      </c>
      <c r="I37" s="81">
        <v>150</v>
      </c>
      <c r="J37" s="81">
        <v>125</v>
      </c>
      <c r="K37" s="80">
        <f t="shared" si="1"/>
        <v>275</v>
      </c>
      <c r="L37" s="85" t="s">
        <v>143</v>
      </c>
    </row>
    <row r="38" spans="1:12" ht="20.100000000000001" customHeight="1">
      <c r="A38" s="14">
        <v>23</v>
      </c>
      <c r="B38" s="18" t="s">
        <v>37</v>
      </c>
      <c r="C38" s="19">
        <v>37157</v>
      </c>
      <c r="D38" s="12" t="s">
        <v>28</v>
      </c>
      <c r="E38" s="48" t="s">
        <v>93</v>
      </c>
      <c r="F38" s="51" t="s">
        <v>8</v>
      </c>
      <c r="G38" s="11" t="s">
        <v>9</v>
      </c>
      <c r="H38" s="13" t="s">
        <v>36</v>
      </c>
      <c r="I38" s="81">
        <v>88</v>
      </c>
      <c r="J38" s="81" t="s">
        <v>151</v>
      </c>
      <c r="K38" s="81" t="s">
        <v>151</v>
      </c>
      <c r="L38" s="85"/>
    </row>
    <row r="42" spans="1:12">
      <c r="B42" s="75" t="s">
        <v>144</v>
      </c>
      <c r="C42" s="76"/>
      <c r="D42" s="77"/>
      <c r="E42" s="78"/>
      <c r="F42" s="75" t="s">
        <v>145</v>
      </c>
      <c r="G42" s="75"/>
    </row>
    <row r="43" spans="1:12">
      <c r="B43" s="75"/>
      <c r="C43" s="76"/>
      <c r="D43" s="77"/>
      <c r="E43" s="78"/>
      <c r="F43" s="75"/>
      <c r="G43" s="75"/>
    </row>
    <row r="44" spans="1:12">
      <c r="B44" s="75"/>
      <c r="C44" s="76"/>
      <c r="D44" s="77"/>
      <c r="E44" s="78"/>
      <c r="F44" s="75"/>
      <c r="G44" s="75"/>
    </row>
    <row r="45" spans="1:12">
      <c r="B45" s="75" t="s">
        <v>146</v>
      </c>
      <c r="C45" s="76"/>
      <c r="D45" s="77"/>
      <c r="E45" s="78"/>
      <c r="F45" s="75" t="s">
        <v>147</v>
      </c>
      <c r="G45" s="75"/>
    </row>
  </sheetData>
  <sortState ref="B16:L37">
    <sortCondition ref="K16:K37"/>
    <sortCondition ref="J16:J37"/>
  </sortState>
  <mergeCells count="5">
    <mergeCell ref="B7:L7"/>
    <mergeCell ref="B15:L15"/>
    <mergeCell ref="A1:L1"/>
    <mergeCell ref="A2:L2"/>
    <mergeCell ref="A4:L4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zoomScale="90" zoomScaleNormal="90" workbookViewId="0">
      <selection activeCell="N9" sqref="N9"/>
    </sheetView>
  </sheetViews>
  <sheetFormatPr defaultRowHeight="15"/>
  <cols>
    <col min="1" max="1" width="5" style="1" customWidth="1"/>
    <col min="2" max="2" width="36.7109375" style="2" customWidth="1"/>
    <col min="3" max="3" width="11.28515625" style="3" customWidth="1"/>
    <col min="4" max="4" width="10.5703125" style="4" customWidth="1"/>
    <col min="5" max="5" width="14.28515625" style="28" customWidth="1"/>
    <col min="6" max="6" width="12.7109375" style="2" customWidth="1"/>
    <col min="7" max="7" width="30.5703125" style="2" customWidth="1"/>
    <col min="8" max="8" width="22.140625" style="1" customWidth="1"/>
  </cols>
  <sheetData>
    <row r="1" spans="1:12" ht="20.25">
      <c r="A1" s="87" t="s">
        <v>51</v>
      </c>
      <c r="B1" s="87"/>
      <c r="C1" s="87"/>
      <c r="D1" s="87"/>
      <c r="E1" s="87"/>
      <c r="F1" s="87"/>
      <c r="G1" s="87"/>
      <c r="H1" s="88"/>
      <c r="I1" s="88"/>
      <c r="J1" s="88"/>
      <c r="K1" s="88"/>
      <c r="L1" s="88"/>
    </row>
    <row r="2" spans="1:12" ht="18">
      <c r="A2" s="89" t="s">
        <v>52</v>
      </c>
      <c r="B2" s="89"/>
      <c r="C2" s="89"/>
      <c r="D2" s="89"/>
      <c r="E2" s="89"/>
      <c r="F2" s="89"/>
      <c r="G2" s="89"/>
      <c r="H2" s="88"/>
      <c r="I2" s="88"/>
      <c r="J2" s="88"/>
      <c r="K2" s="88"/>
      <c r="L2" s="88"/>
    </row>
    <row r="3" spans="1:12" ht="18">
      <c r="A3" s="65"/>
      <c r="B3" s="65"/>
      <c r="C3" s="65"/>
      <c r="D3" s="65"/>
      <c r="E3" s="65"/>
      <c r="F3" s="65"/>
      <c r="G3" s="65"/>
      <c r="H3" s="64"/>
    </row>
    <row r="4" spans="1:12" ht="15.75">
      <c r="A4" s="90" t="s">
        <v>150</v>
      </c>
      <c r="B4" s="90"/>
      <c r="C4" s="90"/>
      <c r="D4" s="90"/>
      <c r="E4" s="90"/>
      <c r="F4" s="90"/>
      <c r="G4" s="90"/>
      <c r="H4" s="90"/>
      <c r="I4" s="95"/>
      <c r="J4" s="95"/>
      <c r="K4" s="95"/>
      <c r="L4" s="95"/>
    </row>
    <row r="6" spans="1:12" ht="38.25">
      <c r="A6" s="29" t="s">
        <v>0</v>
      </c>
      <c r="B6" s="29" t="s">
        <v>1</v>
      </c>
      <c r="C6" s="30" t="s">
        <v>2</v>
      </c>
      <c r="D6" s="31" t="s">
        <v>3</v>
      </c>
      <c r="E6" s="31" t="s">
        <v>4</v>
      </c>
      <c r="F6" s="32" t="s">
        <v>5</v>
      </c>
      <c r="G6" s="29" t="s">
        <v>6</v>
      </c>
      <c r="H6" s="29" t="s">
        <v>7</v>
      </c>
      <c r="I6" s="6" t="s">
        <v>139</v>
      </c>
      <c r="J6" s="73" t="s">
        <v>140</v>
      </c>
      <c r="K6" s="73" t="s">
        <v>141</v>
      </c>
      <c r="L6" s="8" t="s">
        <v>142</v>
      </c>
    </row>
    <row r="7" spans="1:12">
      <c r="A7" s="56"/>
      <c r="B7" s="91" t="s">
        <v>138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20.100000000000001" customHeight="1">
      <c r="A8" s="27">
        <v>1</v>
      </c>
      <c r="B8" s="11" t="s">
        <v>45</v>
      </c>
      <c r="C8" s="16">
        <v>34977</v>
      </c>
      <c r="D8" s="14" t="s">
        <v>11</v>
      </c>
      <c r="E8" s="21">
        <v>4.5</v>
      </c>
      <c r="F8" s="14" t="s">
        <v>8</v>
      </c>
      <c r="G8" s="11" t="s">
        <v>9</v>
      </c>
      <c r="H8" s="15" t="s">
        <v>42</v>
      </c>
      <c r="I8" s="69">
        <v>85</v>
      </c>
      <c r="J8" s="69">
        <v>83</v>
      </c>
      <c r="K8" s="70">
        <f t="shared" ref="K8:K13" si="0">I8+J8</f>
        <v>168</v>
      </c>
      <c r="L8" s="71">
        <v>1</v>
      </c>
    </row>
    <row r="9" spans="1:12" ht="20.100000000000001" customHeight="1">
      <c r="A9" s="14">
        <v>2</v>
      </c>
      <c r="B9" s="23" t="s">
        <v>46</v>
      </c>
      <c r="C9" s="22">
        <v>35332</v>
      </c>
      <c r="D9" s="25" t="s">
        <v>12</v>
      </c>
      <c r="E9" s="12">
        <v>4.9000000000000004</v>
      </c>
      <c r="F9" s="51" t="s">
        <v>8</v>
      </c>
      <c r="G9" s="11" t="s">
        <v>9</v>
      </c>
      <c r="H9" s="33" t="s">
        <v>42</v>
      </c>
      <c r="I9" s="69">
        <v>88</v>
      </c>
      <c r="J9" s="69">
        <v>82</v>
      </c>
      <c r="K9" s="70">
        <f t="shared" si="0"/>
        <v>170</v>
      </c>
      <c r="L9" s="71">
        <v>2</v>
      </c>
    </row>
    <row r="10" spans="1:12" ht="20.100000000000001" customHeight="1">
      <c r="A10" s="27">
        <v>3</v>
      </c>
      <c r="B10" s="11" t="s">
        <v>23</v>
      </c>
      <c r="C10" s="16">
        <v>35657</v>
      </c>
      <c r="D10" s="14"/>
      <c r="E10" s="17" t="s">
        <v>96</v>
      </c>
      <c r="F10" s="14" t="s">
        <v>8</v>
      </c>
      <c r="G10" s="11" t="s">
        <v>9</v>
      </c>
      <c r="H10" s="15" t="s">
        <v>24</v>
      </c>
      <c r="I10" s="69">
        <v>89</v>
      </c>
      <c r="J10" s="69">
        <v>94</v>
      </c>
      <c r="K10" s="70">
        <f t="shared" si="0"/>
        <v>183</v>
      </c>
      <c r="L10" s="71">
        <v>3</v>
      </c>
    </row>
    <row r="11" spans="1:12" ht="20.100000000000001" customHeight="1">
      <c r="A11" s="14">
        <v>4</v>
      </c>
      <c r="B11" s="23" t="s">
        <v>26</v>
      </c>
      <c r="C11" s="22">
        <v>35265</v>
      </c>
      <c r="D11" s="25" t="s">
        <v>11</v>
      </c>
      <c r="E11" s="12">
        <v>9.6</v>
      </c>
      <c r="F11" s="51" t="s">
        <v>8</v>
      </c>
      <c r="G11" s="11" t="s">
        <v>9</v>
      </c>
      <c r="H11" s="33" t="s">
        <v>10</v>
      </c>
      <c r="I11" s="69">
        <v>94</v>
      </c>
      <c r="J11" s="69">
        <v>91</v>
      </c>
      <c r="K11" s="70">
        <f t="shared" si="0"/>
        <v>185</v>
      </c>
      <c r="L11" s="71">
        <v>4</v>
      </c>
    </row>
    <row r="12" spans="1:12" ht="20.100000000000001" customHeight="1">
      <c r="A12" s="27">
        <v>5</v>
      </c>
      <c r="B12" s="11" t="s">
        <v>47</v>
      </c>
      <c r="C12" s="16">
        <v>36057</v>
      </c>
      <c r="D12" s="21" t="s">
        <v>28</v>
      </c>
      <c r="E12" s="21">
        <v>10.9</v>
      </c>
      <c r="F12" s="14" t="s">
        <v>8</v>
      </c>
      <c r="G12" s="11" t="s">
        <v>9</v>
      </c>
      <c r="H12" s="15" t="s">
        <v>49</v>
      </c>
      <c r="I12" s="69">
        <v>97</v>
      </c>
      <c r="J12" s="69">
        <v>94</v>
      </c>
      <c r="K12" s="70">
        <f t="shared" si="0"/>
        <v>191</v>
      </c>
      <c r="L12" s="71">
        <v>5</v>
      </c>
    </row>
    <row r="13" spans="1:12" ht="20.100000000000001" customHeight="1">
      <c r="A13" s="14">
        <v>6</v>
      </c>
      <c r="B13" s="11" t="s">
        <v>29</v>
      </c>
      <c r="C13" s="16">
        <v>35646</v>
      </c>
      <c r="D13" s="21" t="s">
        <v>17</v>
      </c>
      <c r="E13" s="21">
        <v>12.3</v>
      </c>
      <c r="F13" s="14" t="s">
        <v>8</v>
      </c>
      <c r="G13" s="11" t="s">
        <v>9</v>
      </c>
      <c r="H13" s="15" t="s">
        <v>10</v>
      </c>
      <c r="I13" s="79">
        <v>109</v>
      </c>
      <c r="J13" s="79">
        <v>106</v>
      </c>
      <c r="K13" s="70">
        <f t="shared" si="0"/>
        <v>215</v>
      </c>
      <c r="L13" s="51">
        <v>6</v>
      </c>
    </row>
    <row r="14" spans="1:12" ht="20.100000000000001" customHeight="1">
      <c r="A14" s="27">
        <v>7</v>
      </c>
      <c r="B14" s="18" t="s">
        <v>33</v>
      </c>
      <c r="C14" s="19">
        <v>35553</v>
      </c>
      <c r="D14" s="12"/>
      <c r="E14" s="12">
        <v>27.8</v>
      </c>
      <c r="F14" s="51" t="s">
        <v>8</v>
      </c>
      <c r="G14" s="11" t="s">
        <v>9</v>
      </c>
      <c r="H14" s="13" t="s">
        <v>24</v>
      </c>
      <c r="I14" s="69" t="s">
        <v>148</v>
      </c>
      <c r="J14" s="69"/>
      <c r="K14" s="69" t="s">
        <v>148</v>
      </c>
      <c r="L14" s="71"/>
    </row>
    <row r="15" spans="1:12">
      <c r="A15" s="55"/>
      <c r="B15" s="91" t="s">
        <v>34</v>
      </c>
      <c r="C15" s="92"/>
      <c r="D15" s="92"/>
      <c r="E15" s="92"/>
      <c r="F15" s="92"/>
      <c r="G15" s="92"/>
      <c r="H15" s="92"/>
      <c r="I15" s="93"/>
      <c r="J15" s="93"/>
      <c r="K15" s="93"/>
      <c r="L15" s="94"/>
    </row>
    <row r="16" spans="1:12" ht="20.100000000000001" customHeight="1">
      <c r="A16" s="14">
        <v>1</v>
      </c>
      <c r="B16" s="11" t="s">
        <v>25</v>
      </c>
      <c r="C16" s="16">
        <v>36350</v>
      </c>
      <c r="D16" s="14"/>
      <c r="E16" s="17" t="s">
        <v>95</v>
      </c>
      <c r="F16" s="14" t="s">
        <v>8</v>
      </c>
      <c r="G16" s="11" t="s">
        <v>9</v>
      </c>
      <c r="H16" s="15" t="s">
        <v>24</v>
      </c>
      <c r="I16" s="81">
        <v>82</v>
      </c>
      <c r="J16" s="81">
        <v>90</v>
      </c>
      <c r="K16" s="80">
        <f t="shared" ref="K16:K29" si="1">I16+J16</f>
        <v>172</v>
      </c>
      <c r="L16" s="85" t="s">
        <v>113</v>
      </c>
    </row>
    <row r="17" spans="1:12" ht="20.100000000000001" customHeight="1">
      <c r="A17" s="14">
        <v>2</v>
      </c>
      <c r="B17" s="11" t="s">
        <v>63</v>
      </c>
      <c r="C17" s="16">
        <v>36502</v>
      </c>
      <c r="D17" s="21" t="s">
        <v>14</v>
      </c>
      <c r="E17" s="21">
        <v>8.8000000000000007</v>
      </c>
      <c r="F17" s="14" t="s">
        <v>8</v>
      </c>
      <c r="G17" s="11" t="s">
        <v>9</v>
      </c>
      <c r="H17" s="11" t="s">
        <v>62</v>
      </c>
      <c r="I17" s="72">
        <v>87</v>
      </c>
      <c r="J17" s="72">
        <v>89</v>
      </c>
      <c r="K17" s="80">
        <f t="shared" si="1"/>
        <v>176</v>
      </c>
      <c r="L17" s="85" t="s">
        <v>115</v>
      </c>
    </row>
    <row r="18" spans="1:12" ht="20.100000000000001" customHeight="1">
      <c r="A18" s="14">
        <v>3</v>
      </c>
      <c r="B18" s="11" t="s">
        <v>65</v>
      </c>
      <c r="C18" s="16">
        <v>36417</v>
      </c>
      <c r="D18" s="21" t="s">
        <v>14</v>
      </c>
      <c r="E18" s="21">
        <v>6.4</v>
      </c>
      <c r="F18" s="14" t="s">
        <v>8</v>
      </c>
      <c r="G18" s="11" t="s">
        <v>9</v>
      </c>
      <c r="H18" s="11" t="s">
        <v>62</v>
      </c>
      <c r="I18" s="72">
        <v>86</v>
      </c>
      <c r="J18" s="72">
        <v>92</v>
      </c>
      <c r="K18" s="80">
        <f t="shared" si="1"/>
        <v>178</v>
      </c>
      <c r="L18" s="86" t="s">
        <v>116</v>
      </c>
    </row>
    <row r="19" spans="1:12" ht="20.100000000000001" customHeight="1">
      <c r="A19" s="14">
        <v>4</v>
      </c>
      <c r="B19" s="13" t="s">
        <v>107</v>
      </c>
      <c r="C19" s="19">
        <v>36629</v>
      </c>
      <c r="D19" s="12" t="s">
        <v>14</v>
      </c>
      <c r="E19" s="12">
        <v>18.5</v>
      </c>
      <c r="F19" s="51" t="s">
        <v>8</v>
      </c>
      <c r="G19" s="11" t="s">
        <v>9</v>
      </c>
      <c r="H19" s="13" t="s">
        <v>104</v>
      </c>
      <c r="I19" s="81">
        <v>94</v>
      </c>
      <c r="J19" s="81">
        <v>92</v>
      </c>
      <c r="K19" s="80">
        <f t="shared" si="1"/>
        <v>186</v>
      </c>
      <c r="L19" s="83">
        <v>4</v>
      </c>
    </row>
    <row r="20" spans="1:12" ht="20.100000000000001" customHeight="1">
      <c r="A20" s="14">
        <v>5</v>
      </c>
      <c r="B20" s="18" t="s">
        <v>57</v>
      </c>
      <c r="C20" s="19">
        <v>37117</v>
      </c>
      <c r="D20" s="12" t="s">
        <v>28</v>
      </c>
      <c r="E20" s="12">
        <v>18.8</v>
      </c>
      <c r="F20" s="51" t="s">
        <v>8</v>
      </c>
      <c r="G20" s="11" t="s">
        <v>9</v>
      </c>
      <c r="H20" s="13" t="s">
        <v>48</v>
      </c>
      <c r="I20" s="81">
        <v>97</v>
      </c>
      <c r="J20" s="81">
        <v>99</v>
      </c>
      <c r="K20" s="80">
        <f t="shared" si="1"/>
        <v>196</v>
      </c>
      <c r="L20" s="85" t="s">
        <v>119</v>
      </c>
    </row>
    <row r="21" spans="1:12" ht="20.100000000000001" customHeight="1">
      <c r="A21" s="14">
        <v>6</v>
      </c>
      <c r="B21" s="18" t="s">
        <v>108</v>
      </c>
      <c r="C21" s="19">
        <v>36582</v>
      </c>
      <c r="D21" s="12" t="s">
        <v>28</v>
      </c>
      <c r="E21" s="48" t="s">
        <v>109</v>
      </c>
      <c r="F21" s="51" t="s">
        <v>8</v>
      </c>
      <c r="G21" s="11" t="s">
        <v>9</v>
      </c>
      <c r="H21" s="13" t="s">
        <v>110</v>
      </c>
      <c r="I21" s="72">
        <v>103</v>
      </c>
      <c r="J21" s="72">
        <v>98</v>
      </c>
      <c r="K21" s="80">
        <f t="shared" si="1"/>
        <v>201</v>
      </c>
      <c r="L21" s="86" t="s">
        <v>121</v>
      </c>
    </row>
    <row r="22" spans="1:12" ht="20.100000000000001" customHeight="1">
      <c r="A22" s="14">
        <v>7</v>
      </c>
      <c r="B22" s="18" t="s">
        <v>106</v>
      </c>
      <c r="C22" s="19">
        <v>36857</v>
      </c>
      <c r="D22" s="12" t="s">
        <v>17</v>
      </c>
      <c r="E22" s="12">
        <v>22.5</v>
      </c>
      <c r="F22" s="51" t="s">
        <v>8</v>
      </c>
      <c r="G22" s="11" t="s">
        <v>9</v>
      </c>
      <c r="H22" s="13" t="s">
        <v>104</v>
      </c>
      <c r="I22" s="81">
        <v>100</v>
      </c>
      <c r="J22" s="81">
        <v>104</v>
      </c>
      <c r="K22" s="80">
        <f t="shared" si="1"/>
        <v>204</v>
      </c>
      <c r="L22" s="85" t="s">
        <v>123</v>
      </c>
    </row>
    <row r="23" spans="1:12" ht="20.100000000000001" customHeight="1">
      <c r="A23" s="14">
        <v>8</v>
      </c>
      <c r="B23" s="18" t="s">
        <v>98</v>
      </c>
      <c r="C23" s="54" t="s">
        <v>99</v>
      </c>
      <c r="D23" s="26"/>
      <c r="E23" s="26">
        <v>27.4</v>
      </c>
      <c r="F23" s="58" t="s">
        <v>8</v>
      </c>
      <c r="G23" s="11" t="s">
        <v>9</v>
      </c>
      <c r="H23" s="13" t="s">
        <v>35</v>
      </c>
      <c r="I23" s="81">
        <v>105</v>
      </c>
      <c r="J23" s="81">
        <v>100</v>
      </c>
      <c r="K23" s="80">
        <f t="shared" si="1"/>
        <v>205</v>
      </c>
      <c r="L23" s="86" t="s">
        <v>125</v>
      </c>
    </row>
    <row r="24" spans="1:12" ht="20.100000000000001" customHeight="1">
      <c r="A24" s="14">
        <v>9</v>
      </c>
      <c r="B24" s="18" t="s">
        <v>111</v>
      </c>
      <c r="C24" s="19">
        <v>36211</v>
      </c>
      <c r="D24" s="12"/>
      <c r="E24" s="48" t="s">
        <v>112</v>
      </c>
      <c r="F24" s="51" t="s">
        <v>8</v>
      </c>
      <c r="G24" s="11" t="s">
        <v>9</v>
      </c>
      <c r="H24" s="13" t="s">
        <v>110</v>
      </c>
      <c r="I24" s="81">
        <v>106</v>
      </c>
      <c r="J24" s="81">
        <v>100</v>
      </c>
      <c r="K24" s="80">
        <f t="shared" si="1"/>
        <v>206</v>
      </c>
      <c r="L24" s="84">
        <v>9</v>
      </c>
    </row>
    <row r="25" spans="1:12" ht="20.100000000000001" customHeight="1">
      <c r="A25" s="14">
        <v>10</v>
      </c>
      <c r="B25" s="68" t="s">
        <v>68</v>
      </c>
      <c r="C25" s="54" t="s">
        <v>69</v>
      </c>
      <c r="D25" s="61" t="s">
        <v>14</v>
      </c>
      <c r="E25" s="61">
        <v>19.3</v>
      </c>
      <c r="F25" s="58" t="s">
        <v>8</v>
      </c>
      <c r="G25" s="59" t="s">
        <v>66</v>
      </c>
      <c r="H25" s="13" t="s">
        <v>67</v>
      </c>
      <c r="I25" s="81">
        <v>100</v>
      </c>
      <c r="J25" s="81">
        <v>109</v>
      </c>
      <c r="K25" s="80">
        <f t="shared" si="1"/>
        <v>209</v>
      </c>
      <c r="L25" s="85" t="s">
        <v>128</v>
      </c>
    </row>
    <row r="26" spans="1:12" ht="20.100000000000001" customHeight="1">
      <c r="A26" s="14">
        <v>11</v>
      </c>
      <c r="B26" s="18" t="s">
        <v>53</v>
      </c>
      <c r="C26" s="19">
        <v>36315</v>
      </c>
      <c r="D26" s="12" t="s">
        <v>28</v>
      </c>
      <c r="E26" s="12">
        <v>21.8</v>
      </c>
      <c r="F26" s="51" t="s">
        <v>8</v>
      </c>
      <c r="G26" s="11" t="s">
        <v>9</v>
      </c>
      <c r="H26" s="13" t="s">
        <v>36</v>
      </c>
      <c r="I26" s="81">
        <v>110</v>
      </c>
      <c r="J26" s="81">
        <v>103</v>
      </c>
      <c r="K26" s="80">
        <f t="shared" si="1"/>
        <v>213</v>
      </c>
      <c r="L26" s="48" t="s">
        <v>129</v>
      </c>
    </row>
    <row r="27" spans="1:12" ht="20.100000000000001" customHeight="1">
      <c r="A27" s="14">
        <v>12</v>
      </c>
      <c r="B27" s="18" t="s">
        <v>72</v>
      </c>
      <c r="C27" s="60" t="s">
        <v>73</v>
      </c>
      <c r="D27" s="26" t="s">
        <v>14</v>
      </c>
      <c r="E27" s="12">
        <v>26.7</v>
      </c>
      <c r="F27" s="58" t="s">
        <v>8</v>
      </c>
      <c r="G27" s="59" t="s">
        <v>66</v>
      </c>
      <c r="H27" s="13" t="s">
        <v>67</v>
      </c>
      <c r="I27" s="81">
        <v>116</v>
      </c>
      <c r="J27" s="81">
        <v>103</v>
      </c>
      <c r="K27" s="80">
        <f t="shared" si="1"/>
        <v>219</v>
      </c>
      <c r="L27" s="84">
        <v>12</v>
      </c>
    </row>
    <row r="28" spans="1:12" ht="20.100000000000001" customHeight="1">
      <c r="A28" s="14">
        <v>13</v>
      </c>
      <c r="B28" s="11" t="s">
        <v>27</v>
      </c>
      <c r="C28" s="16">
        <v>36728</v>
      </c>
      <c r="D28" s="21" t="s">
        <v>17</v>
      </c>
      <c r="E28" s="21">
        <v>25</v>
      </c>
      <c r="F28" s="14" t="s">
        <v>8</v>
      </c>
      <c r="G28" s="11" t="s">
        <v>9</v>
      </c>
      <c r="H28" s="20" t="s">
        <v>22</v>
      </c>
      <c r="I28" s="81">
        <v>122</v>
      </c>
      <c r="J28" s="81">
        <v>118</v>
      </c>
      <c r="K28" s="80">
        <f t="shared" si="1"/>
        <v>240</v>
      </c>
      <c r="L28" s="82">
        <v>13</v>
      </c>
    </row>
    <row r="29" spans="1:12" ht="20.100000000000001" customHeight="1">
      <c r="A29" s="14">
        <v>14</v>
      </c>
      <c r="B29" s="18" t="s">
        <v>76</v>
      </c>
      <c r="C29" s="19">
        <v>37858</v>
      </c>
      <c r="D29" s="12"/>
      <c r="E29" s="48" t="s">
        <v>132</v>
      </c>
      <c r="F29" s="51" t="s">
        <v>8</v>
      </c>
      <c r="G29" s="11" t="s">
        <v>9</v>
      </c>
      <c r="H29" s="13" t="s">
        <v>35</v>
      </c>
      <c r="I29" s="81">
        <v>140</v>
      </c>
      <c r="J29" s="81">
        <v>122</v>
      </c>
      <c r="K29" s="80">
        <f t="shared" si="1"/>
        <v>262</v>
      </c>
      <c r="L29" s="83">
        <v>14</v>
      </c>
    </row>
    <row r="32" spans="1:12">
      <c r="B32" s="75" t="s">
        <v>144</v>
      </c>
      <c r="C32" s="76"/>
      <c r="D32" s="77"/>
      <c r="E32" s="78"/>
      <c r="F32" s="75" t="s">
        <v>145</v>
      </c>
      <c r="G32" s="75"/>
    </row>
    <row r="33" spans="2:7">
      <c r="B33" s="75"/>
      <c r="C33" s="76"/>
      <c r="D33" s="77"/>
      <c r="E33" s="78"/>
      <c r="F33" s="75"/>
      <c r="G33" s="75"/>
    </row>
    <row r="34" spans="2:7">
      <c r="B34" s="75"/>
      <c r="C34" s="76"/>
      <c r="D34" s="77"/>
      <c r="E34" s="78"/>
      <c r="F34" s="75"/>
      <c r="G34" s="75"/>
    </row>
    <row r="35" spans="2:7">
      <c r="B35" s="75" t="s">
        <v>146</v>
      </c>
      <c r="C35" s="76"/>
      <c r="D35" s="77"/>
      <c r="E35" s="78"/>
      <c r="F35" s="75" t="s">
        <v>147</v>
      </c>
      <c r="G35" s="75"/>
    </row>
  </sheetData>
  <sortState ref="B16:L29">
    <sortCondition ref="K16:K29"/>
    <sortCondition ref="J16:J29"/>
  </sortState>
  <mergeCells count="5">
    <mergeCell ref="B7:L7"/>
    <mergeCell ref="B15:L15"/>
    <mergeCell ref="A1:L1"/>
    <mergeCell ref="A2:L2"/>
    <mergeCell ref="A4:L4"/>
  </mergeCells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Итоги_Мужчины</vt:lpstr>
      <vt:lpstr>Итоги_Женщины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Golf</cp:lastModifiedBy>
  <cp:lastPrinted>2013-07-31T12:47:57Z</cp:lastPrinted>
  <dcterms:created xsi:type="dcterms:W3CDTF">2013-06-25T16:55:13Z</dcterms:created>
  <dcterms:modified xsi:type="dcterms:W3CDTF">2013-07-31T12:51:36Z</dcterms:modified>
</cp:coreProperties>
</file>